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720" yWindow="540" windowWidth="19320" windowHeight="11760" tabRatio="907"/>
  </bookViews>
  <sheets>
    <sheet name="총괄" sheetId="1" r:id="rId1"/>
    <sheet name="본청계" sheetId="36" r:id="rId2"/>
    <sheet name="기획" sheetId="6" r:id="rId3"/>
    <sheet name="일자리" sheetId="8" r:id="rId4"/>
    <sheet name="재난" sheetId="44" r:id="rId5"/>
    <sheet name="행복" sheetId="38" r:id="rId6"/>
    <sheet name="총무" sheetId="4" r:id="rId7"/>
    <sheet name="재무" sheetId="7" r:id="rId8"/>
    <sheet name="사회" sheetId="39" r:id="rId9"/>
    <sheet name="가정" sheetId="40" r:id="rId10"/>
    <sheet name="관광" sheetId="43" r:id="rId11"/>
    <sheet name="문화" sheetId="11" r:id="rId12"/>
    <sheet name="스포츠" sheetId="12" r:id="rId13"/>
    <sheet name="환경" sheetId="13" r:id="rId14"/>
    <sheet name="농업" sheetId="14" r:id="rId15"/>
    <sheet name="산림" sheetId="15" r:id="rId16"/>
    <sheet name="도시" sheetId="17" r:id="rId17"/>
    <sheet name="건설" sheetId="16" r:id="rId18"/>
    <sheet name="직속계" sheetId="42" r:id="rId19"/>
    <sheet name="보건" sheetId="18" r:id="rId20"/>
    <sheet name="농기" sheetId="19" r:id="rId21"/>
    <sheet name="상하수" sheetId="20" r:id="rId22"/>
    <sheet name="의회" sheetId="21" r:id="rId23"/>
    <sheet name="화순읍" sheetId="22" r:id="rId24"/>
    <sheet name="면소계" sheetId="35" r:id="rId25"/>
    <sheet name="한천면" sheetId="23" r:id="rId26"/>
    <sheet name="춘양면" sheetId="24" r:id="rId27"/>
    <sheet name="청풍면" sheetId="25" r:id="rId28"/>
    <sheet name="이양면" sheetId="26" r:id="rId29"/>
    <sheet name="능주면" sheetId="27" r:id="rId30"/>
    <sheet name="도곡면" sheetId="28" r:id="rId31"/>
    <sheet name="도암면" sheetId="29" r:id="rId32"/>
    <sheet name="이서면" sheetId="30" r:id="rId33"/>
    <sheet name="백아면" sheetId="31" r:id="rId34"/>
    <sheet name="동복면" sheetId="32" r:id="rId35"/>
    <sheet name="사평면" sheetId="33" r:id="rId36"/>
    <sheet name="동면" sheetId="34" r:id="rId37"/>
  </sheets>
  <definedNames>
    <definedName name="_xlnm._FilterDatabase" localSheetId="9" hidden="1">가정!$A$2:$J$92</definedName>
    <definedName name="_xlnm._FilterDatabase" localSheetId="17" hidden="1">건설!$A$2:$J$92</definedName>
    <definedName name="_xlnm._FilterDatabase" localSheetId="10" hidden="1">관광!$A$2:$J$92</definedName>
    <definedName name="_xlnm._FilterDatabase" localSheetId="2" hidden="1">기획!$A$2:$J$92</definedName>
    <definedName name="_xlnm._FilterDatabase" localSheetId="20" hidden="1">농기!$A$2:$J$92</definedName>
    <definedName name="_xlnm._FilterDatabase" localSheetId="14" hidden="1">농업!$A$2:$J$92</definedName>
    <definedName name="_xlnm._FilterDatabase" localSheetId="29" hidden="1">능주면!$A$2:$J$92</definedName>
    <definedName name="_xlnm._FilterDatabase" localSheetId="30" hidden="1">도곡면!$A$2:$J$92</definedName>
    <definedName name="_xlnm._FilterDatabase" localSheetId="16" hidden="1">도시!$A$2:$J$92</definedName>
    <definedName name="_xlnm._FilterDatabase" localSheetId="31" hidden="1">도암면!$A$2:$J$92</definedName>
    <definedName name="_xlnm._FilterDatabase" localSheetId="36" hidden="1">동면!$A$2:$J$92</definedName>
    <definedName name="_xlnm._FilterDatabase" localSheetId="34" hidden="1">동복면!$A$2:$J$92</definedName>
    <definedName name="_xlnm._FilterDatabase" localSheetId="24" hidden="1">면소계!$A$2:$J$92</definedName>
    <definedName name="_xlnm._FilterDatabase" localSheetId="11" hidden="1">문화!$A$2:$J$92</definedName>
    <definedName name="_xlnm._FilterDatabase" localSheetId="33" hidden="1">백아면!$A$2:$J$92</definedName>
    <definedName name="_xlnm._FilterDatabase" localSheetId="19" hidden="1">보건!$A$2:$J$92</definedName>
    <definedName name="_xlnm._FilterDatabase" localSheetId="1" hidden="1">본청계!$A$2:$J$92</definedName>
    <definedName name="_xlnm._FilterDatabase" localSheetId="35" hidden="1">사평면!$A$2:$J$92</definedName>
    <definedName name="_xlnm._FilterDatabase" localSheetId="8" hidden="1">사회!$A$2:$J$92</definedName>
    <definedName name="_xlnm._FilterDatabase" localSheetId="15" hidden="1">산림!$A$2:$J$92</definedName>
    <definedName name="_xlnm._FilterDatabase" localSheetId="21" hidden="1">상하수!$A$2:$J$92</definedName>
    <definedName name="_xlnm._FilterDatabase" localSheetId="12" hidden="1">스포츠!$A$2:$J$92</definedName>
    <definedName name="_xlnm._FilterDatabase" localSheetId="22" hidden="1">의회!$A$2:$J$92</definedName>
    <definedName name="_xlnm._FilterDatabase" localSheetId="32" hidden="1">이서면!$A$2:$J$92</definedName>
    <definedName name="_xlnm._FilterDatabase" localSheetId="28" hidden="1">이양면!$A$2:$J$92</definedName>
    <definedName name="_xlnm._FilterDatabase" localSheetId="3" hidden="1">일자리!$A$2:$J$92</definedName>
    <definedName name="_xlnm._FilterDatabase" localSheetId="4" hidden="1">재난!$A$2:$J$92</definedName>
    <definedName name="_xlnm._FilterDatabase" localSheetId="7" hidden="1">재무!$A$2:$J$92</definedName>
    <definedName name="_xlnm._FilterDatabase" localSheetId="18" hidden="1">직속계!$A$2:$J$92</definedName>
    <definedName name="_xlnm._FilterDatabase" localSheetId="27" hidden="1">청풍면!$A$2:$J$92</definedName>
    <definedName name="_xlnm._FilterDatabase" localSheetId="0" hidden="1">총괄!$A$2:$J$92</definedName>
    <definedName name="_xlnm._FilterDatabase" localSheetId="6" hidden="1">총무!$A$2:$J$92</definedName>
    <definedName name="_xlnm._FilterDatabase" localSheetId="26" hidden="1">춘양면!$A$2:$J$92</definedName>
    <definedName name="_xlnm._FilterDatabase" localSheetId="25" hidden="1">한천면!$A$2:$J$92</definedName>
    <definedName name="_xlnm._FilterDatabase" localSheetId="5" hidden="1">행복!$A$2:$J$92</definedName>
    <definedName name="_xlnm._FilterDatabase" localSheetId="23" hidden="1">화순읍!$A$2:$J$92</definedName>
    <definedName name="_xlnm._FilterDatabase" localSheetId="13" hidden="1">환경!$A$2:$J$92</definedName>
    <definedName name="_xlnm.Print_Titles" localSheetId="9">가정!$2:$2</definedName>
    <definedName name="_xlnm.Print_Titles" localSheetId="17">건설!$2:$2</definedName>
    <definedName name="_xlnm.Print_Titles" localSheetId="10">관광!$2:$2</definedName>
    <definedName name="_xlnm.Print_Titles" localSheetId="2">기획!$2:$2</definedName>
    <definedName name="_xlnm.Print_Titles" localSheetId="20">농기!$1:$2</definedName>
    <definedName name="_xlnm.Print_Titles" localSheetId="14">농업!$2:$2</definedName>
    <definedName name="_xlnm.Print_Titles" localSheetId="16">도시!$2:$2</definedName>
    <definedName name="_xlnm.Print_Titles" localSheetId="31">도암면!$2:$2</definedName>
    <definedName name="_xlnm.Print_Titles" localSheetId="36">동면!$2:$2</definedName>
    <definedName name="_xlnm.Print_Titles" localSheetId="34">동복면!$2:$2</definedName>
    <definedName name="_xlnm.Print_Titles" localSheetId="24">면소계!$1:$2</definedName>
    <definedName name="_xlnm.Print_Titles" localSheetId="11">문화!$2:$2</definedName>
    <definedName name="_xlnm.Print_Titles" localSheetId="19">보건!$1:$2</definedName>
    <definedName name="_xlnm.Print_Titles" localSheetId="1">본청계!$1:$2</definedName>
    <definedName name="_xlnm.Print_Titles" localSheetId="8">사회!$2:$2</definedName>
    <definedName name="_xlnm.Print_Titles" localSheetId="15">산림!$2:$2</definedName>
    <definedName name="_xlnm.Print_Titles" localSheetId="21">상하수!$1:$2</definedName>
    <definedName name="_xlnm.Print_Titles" localSheetId="12">스포츠!$2:$2</definedName>
    <definedName name="_xlnm.Print_Titles" localSheetId="22">의회!$1:$2</definedName>
    <definedName name="_xlnm.Print_Titles" localSheetId="3">일자리!$2:$2</definedName>
    <definedName name="_xlnm.Print_Titles" localSheetId="4">재난!$2:$2</definedName>
    <definedName name="_xlnm.Print_Titles" localSheetId="7">재무!$2:$2</definedName>
    <definedName name="_xlnm.Print_Titles" localSheetId="0">총괄!$2:$2</definedName>
    <definedName name="_xlnm.Print_Titles" localSheetId="6">총무!$2:$2</definedName>
    <definedName name="_xlnm.Print_Titles" localSheetId="5">행복!$2:$2</definedName>
    <definedName name="_xlnm.Print_Titles" localSheetId="23">화순읍!$1:$2</definedName>
    <definedName name="_xlnm.Print_Titles" localSheetId="13">환경!$2:$2</definedName>
  </definedNames>
  <calcPr calcId="152511"/>
</workbook>
</file>

<file path=xl/calcChain.xml><?xml version="1.0" encoding="utf-8"?>
<calcChain xmlns="http://schemas.openxmlformats.org/spreadsheetml/2006/main">
  <c r="B6" i="11" l="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5" i="11"/>
  <c r="C51" i="36" l="1"/>
  <c r="C51" i="1" s="1"/>
  <c r="D51" i="36"/>
  <c r="D51" i="1" s="1"/>
  <c r="E51" i="36"/>
  <c r="E51" i="1" s="1"/>
  <c r="F51" i="36"/>
  <c r="G51" i="36"/>
  <c r="G51" i="1" s="1"/>
  <c r="H51" i="36"/>
  <c r="H51" i="1" s="1"/>
  <c r="I51" i="36"/>
  <c r="J51" i="36"/>
  <c r="J51" i="1" l="1"/>
  <c r="F51" i="1"/>
  <c r="I51" i="1"/>
  <c r="B51" i="36"/>
  <c r="B51" i="1" l="1"/>
  <c r="C6" i="35"/>
  <c r="D6" i="35"/>
  <c r="E6" i="35"/>
  <c r="F6" i="35"/>
  <c r="G6" i="35"/>
  <c r="H6" i="35"/>
  <c r="I6" i="35"/>
  <c r="J6" i="35"/>
  <c r="C7" i="35"/>
  <c r="D7" i="35"/>
  <c r="E7" i="35"/>
  <c r="F7" i="35"/>
  <c r="G7" i="35"/>
  <c r="H7" i="35"/>
  <c r="I7" i="35"/>
  <c r="J7" i="35"/>
  <c r="C8" i="35"/>
  <c r="D8" i="35"/>
  <c r="E8" i="35"/>
  <c r="F8" i="35"/>
  <c r="G8" i="35"/>
  <c r="H8" i="35"/>
  <c r="I8" i="35"/>
  <c r="J8" i="35"/>
  <c r="C9" i="35"/>
  <c r="D9" i="35"/>
  <c r="E9" i="35"/>
  <c r="F9" i="35"/>
  <c r="G9" i="35"/>
  <c r="H9" i="35"/>
  <c r="I9" i="35"/>
  <c r="J9" i="35"/>
  <c r="C10" i="35"/>
  <c r="D10" i="35"/>
  <c r="E10" i="35"/>
  <c r="F10" i="35"/>
  <c r="G10" i="35"/>
  <c r="H10" i="35"/>
  <c r="I10" i="35"/>
  <c r="J10" i="35"/>
  <c r="C11" i="35"/>
  <c r="D11" i="35"/>
  <c r="E11" i="35"/>
  <c r="F11" i="35"/>
  <c r="G11" i="35"/>
  <c r="H11" i="35"/>
  <c r="I11" i="35"/>
  <c r="J11" i="35"/>
  <c r="C12" i="35"/>
  <c r="D12" i="35"/>
  <c r="E12" i="35"/>
  <c r="F12" i="35"/>
  <c r="G12" i="35"/>
  <c r="H12" i="35"/>
  <c r="I12" i="35"/>
  <c r="J12" i="35"/>
  <c r="C13" i="35"/>
  <c r="D13" i="35"/>
  <c r="E13" i="35"/>
  <c r="F13" i="35"/>
  <c r="G13" i="35"/>
  <c r="H13" i="35"/>
  <c r="I13" i="35"/>
  <c r="J13" i="35"/>
  <c r="C14" i="35"/>
  <c r="D14" i="35"/>
  <c r="E14" i="35"/>
  <c r="F14" i="35"/>
  <c r="G14" i="35"/>
  <c r="H14" i="35"/>
  <c r="I14" i="35"/>
  <c r="J14" i="35"/>
  <c r="C15" i="35"/>
  <c r="D15" i="35"/>
  <c r="E15" i="35"/>
  <c r="F15" i="35"/>
  <c r="G15" i="35"/>
  <c r="H15" i="35"/>
  <c r="I15" i="35"/>
  <c r="J15" i="35"/>
  <c r="C16" i="35"/>
  <c r="D16" i="35"/>
  <c r="E16" i="35"/>
  <c r="F16" i="35"/>
  <c r="G16" i="35"/>
  <c r="H16" i="35"/>
  <c r="I16" i="35"/>
  <c r="J16" i="35"/>
  <c r="C17" i="35"/>
  <c r="D17" i="35"/>
  <c r="E17" i="35"/>
  <c r="F17" i="35"/>
  <c r="G17" i="35"/>
  <c r="H17" i="35"/>
  <c r="I17" i="35"/>
  <c r="J17" i="35"/>
  <c r="C18" i="35"/>
  <c r="D18" i="35"/>
  <c r="E18" i="35"/>
  <c r="F18" i="35"/>
  <c r="G18" i="35"/>
  <c r="H18" i="35"/>
  <c r="I18" i="35"/>
  <c r="J18" i="35"/>
  <c r="C19" i="35"/>
  <c r="D19" i="35"/>
  <c r="E19" i="35"/>
  <c r="F19" i="35"/>
  <c r="G19" i="35"/>
  <c r="H19" i="35"/>
  <c r="I19" i="35"/>
  <c r="J19" i="35"/>
  <c r="C20" i="35"/>
  <c r="D20" i="35"/>
  <c r="E20" i="35"/>
  <c r="F20" i="35"/>
  <c r="G20" i="35"/>
  <c r="H20" i="35"/>
  <c r="I20" i="35"/>
  <c r="J20" i="35"/>
  <c r="C21" i="35"/>
  <c r="D21" i="35"/>
  <c r="E21" i="35"/>
  <c r="F21" i="35"/>
  <c r="G21" i="35"/>
  <c r="H21" i="35"/>
  <c r="I21" i="35"/>
  <c r="J21" i="35"/>
  <c r="C22" i="35"/>
  <c r="D22" i="35"/>
  <c r="E22" i="35"/>
  <c r="F22" i="35"/>
  <c r="G22" i="35"/>
  <c r="H22" i="35"/>
  <c r="I22" i="35"/>
  <c r="J22" i="35"/>
  <c r="C23" i="35"/>
  <c r="D23" i="35"/>
  <c r="E23" i="35"/>
  <c r="F23" i="35"/>
  <c r="G23" i="35"/>
  <c r="H23" i="35"/>
  <c r="I23" i="35"/>
  <c r="J23" i="35"/>
  <c r="C24" i="35"/>
  <c r="D24" i="35"/>
  <c r="E24" i="35"/>
  <c r="F24" i="35"/>
  <c r="G24" i="35"/>
  <c r="H24" i="35"/>
  <c r="I24" i="35"/>
  <c r="J24" i="35"/>
  <c r="C25" i="35"/>
  <c r="D25" i="35"/>
  <c r="E25" i="35"/>
  <c r="F25" i="35"/>
  <c r="G25" i="35"/>
  <c r="H25" i="35"/>
  <c r="I25" i="35"/>
  <c r="J25" i="35"/>
  <c r="C26" i="35"/>
  <c r="D26" i="35"/>
  <c r="E26" i="35"/>
  <c r="F26" i="35"/>
  <c r="G26" i="35"/>
  <c r="H26" i="35"/>
  <c r="I26" i="35"/>
  <c r="J26" i="35"/>
  <c r="C27" i="35"/>
  <c r="D27" i="35"/>
  <c r="E27" i="35"/>
  <c r="F27" i="35"/>
  <c r="G27" i="35"/>
  <c r="H27" i="35"/>
  <c r="I27" i="35"/>
  <c r="J27" i="35"/>
  <c r="C28" i="35"/>
  <c r="D28" i="35"/>
  <c r="E28" i="35"/>
  <c r="F28" i="35"/>
  <c r="G28" i="35"/>
  <c r="H28" i="35"/>
  <c r="I28" i="35"/>
  <c r="J28" i="35"/>
  <c r="C29" i="35"/>
  <c r="D29" i="35"/>
  <c r="E29" i="35"/>
  <c r="F29" i="35"/>
  <c r="G29" i="35"/>
  <c r="H29" i="35"/>
  <c r="I29" i="35"/>
  <c r="J29" i="35"/>
  <c r="C30" i="35"/>
  <c r="D30" i="35"/>
  <c r="E30" i="35"/>
  <c r="F30" i="35"/>
  <c r="G30" i="35"/>
  <c r="H30" i="35"/>
  <c r="I30" i="35"/>
  <c r="J30" i="35"/>
  <c r="C31" i="35"/>
  <c r="D31" i="35"/>
  <c r="E31" i="35"/>
  <c r="F31" i="35"/>
  <c r="G31" i="35"/>
  <c r="H31" i="35"/>
  <c r="I31" i="35"/>
  <c r="J31" i="35"/>
  <c r="C32" i="35"/>
  <c r="D32" i="35"/>
  <c r="E32" i="35"/>
  <c r="F32" i="35"/>
  <c r="G32" i="35"/>
  <c r="H32" i="35"/>
  <c r="I32" i="35"/>
  <c r="J32" i="35"/>
  <c r="C33" i="35"/>
  <c r="D33" i="35"/>
  <c r="E33" i="35"/>
  <c r="F33" i="35"/>
  <c r="G33" i="35"/>
  <c r="H33" i="35"/>
  <c r="I33" i="35"/>
  <c r="J33" i="35"/>
  <c r="C34" i="35"/>
  <c r="D34" i="35"/>
  <c r="E34" i="35"/>
  <c r="F34" i="35"/>
  <c r="G34" i="35"/>
  <c r="H34" i="35"/>
  <c r="I34" i="35"/>
  <c r="J34" i="35"/>
  <c r="C35" i="35"/>
  <c r="D35" i="35"/>
  <c r="E35" i="35"/>
  <c r="F35" i="35"/>
  <c r="G35" i="35"/>
  <c r="H35" i="35"/>
  <c r="I35" i="35"/>
  <c r="J35" i="35"/>
  <c r="C36" i="35"/>
  <c r="D36" i="35"/>
  <c r="E36" i="35"/>
  <c r="F36" i="35"/>
  <c r="G36" i="35"/>
  <c r="H36" i="35"/>
  <c r="I36" i="35"/>
  <c r="J36" i="35"/>
  <c r="C37" i="35"/>
  <c r="D37" i="35"/>
  <c r="E37" i="35"/>
  <c r="F37" i="35"/>
  <c r="G37" i="35"/>
  <c r="H37" i="35"/>
  <c r="I37" i="35"/>
  <c r="J37" i="35"/>
  <c r="C38" i="35"/>
  <c r="D38" i="35"/>
  <c r="E38" i="35"/>
  <c r="F38" i="35"/>
  <c r="G38" i="35"/>
  <c r="H38" i="35"/>
  <c r="I38" i="35"/>
  <c r="J38" i="35"/>
  <c r="C39" i="35"/>
  <c r="D39" i="35"/>
  <c r="E39" i="35"/>
  <c r="F39" i="35"/>
  <c r="G39" i="35"/>
  <c r="H39" i="35"/>
  <c r="I39" i="35"/>
  <c r="J39" i="35"/>
  <c r="C40" i="35"/>
  <c r="D40" i="35"/>
  <c r="E40" i="35"/>
  <c r="F40" i="35"/>
  <c r="G40" i="35"/>
  <c r="H40" i="35"/>
  <c r="I40" i="35"/>
  <c r="J40" i="35"/>
  <c r="C41" i="35"/>
  <c r="D41" i="35"/>
  <c r="E41" i="35"/>
  <c r="F41" i="35"/>
  <c r="G41" i="35"/>
  <c r="H41" i="35"/>
  <c r="I41" i="35"/>
  <c r="J41" i="35"/>
  <c r="C42" i="35"/>
  <c r="D42" i="35"/>
  <c r="E42" i="35"/>
  <c r="F42" i="35"/>
  <c r="G42" i="35"/>
  <c r="H42" i="35"/>
  <c r="I42" i="35"/>
  <c r="J42" i="35"/>
  <c r="C43" i="35"/>
  <c r="D43" i="35"/>
  <c r="E43" i="35"/>
  <c r="F43" i="35"/>
  <c r="G43" i="35"/>
  <c r="H43" i="35"/>
  <c r="I43" i="35"/>
  <c r="J43" i="35"/>
  <c r="C44" i="35"/>
  <c r="D44" i="35"/>
  <c r="E44" i="35"/>
  <c r="F44" i="35"/>
  <c r="G44" i="35"/>
  <c r="H44" i="35"/>
  <c r="I44" i="35"/>
  <c r="J44" i="35"/>
  <c r="C45" i="35"/>
  <c r="D45" i="35"/>
  <c r="E45" i="35"/>
  <c r="F45" i="35"/>
  <c r="G45" i="35"/>
  <c r="H45" i="35"/>
  <c r="I45" i="35"/>
  <c r="J45" i="35"/>
  <c r="C46" i="35"/>
  <c r="D46" i="35"/>
  <c r="E46" i="35"/>
  <c r="F46" i="35"/>
  <c r="G46" i="35"/>
  <c r="H46" i="35"/>
  <c r="I46" i="35"/>
  <c r="J46" i="35"/>
  <c r="C47" i="35"/>
  <c r="D47" i="35"/>
  <c r="E47" i="35"/>
  <c r="F47" i="35"/>
  <c r="G47" i="35"/>
  <c r="H47" i="35"/>
  <c r="I47" i="35"/>
  <c r="J47" i="35"/>
  <c r="C48" i="35"/>
  <c r="D48" i="35"/>
  <c r="E48" i="35"/>
  <c r="F48" i="35"/>
  <c r="G48" i="35"/>
  <c r="H48" i="35"/>
  <c r="I48" i="35"/>
  <c r="J48" i="35"/>
  <c r="C49" i="35"/>
  <c r="D49" i="35"/>
  <c r="E49" i="35"/>
  <c r="F49" i="35"/>
  <c r="G49" i="35"/>
  <c r="H49" i="35"/>
  <c r="I49" i="35"/>
  <c r="J49" i="35"/>
  <c r="C50" i="35"/>
  <c r="D50" i="35"/>
  <c r="E50" i="35"/>
  <c r="F50" i="35"/>
  <c r="G50" i="35"/>
  <c r="H50" i="35"/>
  <c r="I50" i="35"/>
  <c r="J50" i="35"/>
  <c r="C52" i="35"/>
  <c r="D52" i="35"/>
  <c r="E52" i="35"/>
  <c r="F52" i="35"/>
  <c r="G52" i="35"/>
  <c r="H52" i="35"/>
  <c r="I52" i="35"/>
  <c r="J52" i="35"/>
  <c r="C53" i="35"/>
  <c r="D53" i="35"/>
  <c r="E53" i="35"/>
  <c r="F53" i="35"/>
  <c r="G53" i="35"/>
  <c r="H53" i="35"/>
  <c r="I53" i="35"/>
  <c r="J53" i="35"/>
  <c r="C54" i="35"/>
  <c r="D54" i="35"/>
  <c r="E54" i="35"/>
  <c r="F54" i="35"/>
  <c r="G54" i="35"/>
  <c r="H54" i="35"/>
  <c r="I54" i="35"/>
  <c r="J54" i="35"/>
  <c r="C55" i="35"/>
  <c r="D55" i="35"/>
  <c r="E55" i="35"/>
  <c r="F55" i="35"/>
  <c r="G55" i="35"/>
  <c r="H55" i="35"/>
  <c r="I55" i="35"/>
  <c r="J55" i="35"/>
  <c r="C56" i="35"/>
  <c r="D56" i="35"/>
  <c r="E56" i="35"/>
  <c r="F56" i="35"/>
  <c r="G56" i="35"/>
  <c r="H56" i="35"/>
  <c r="I56" i="35"/>
  <c r="J56" i="35"/>
  <c r="C57" i="35"/>
  <c r="D57" i="35"/>
  <c r="E57" i="35"/>
  <c r="F57" i="35"/>
  <c r="G57" i="35"/>
  <c r="H57" i="35"/>
  <c r="I57" i="35"/>
  <c r="J57" i="35"/>
  <c r="C58" i="35"/>
  <c r="D58" i="35"/>
  <c r="E58" i="35"/>
  <c r="F58" i="35"/>
  <c r="G58" i="35"/>
  <c r="H58" i="35"/>
  <c r="I58" i="35"/>
  <c r="J58" i="35"/>
  <c r="C59" i="35"/>
  <c r="D59" i="35"/>
  <c r="E59" i="35"/>
  <c r="F59" i="35"/>
  <c r="G59" i="35"/>
  <c r="H59" i="35"/>
  <c r="I59" i="35"/>
  <c r="J59" i="35"/>
  <c r="C60" i="35"/>
  <c r="D60" i="35"/>
  <c r="E60" i="35"/>
  <c r="F60" i="35"/>
  <c r="G60" i="35"/>
  <c r="H60" i="35"/>
  <c r="I60" i="35"/>
  <c r="J60" i="35"/>
  <c r="C61" i="35"/>
  <c r="D61" i="35"/>
  <c r="E61" i="35"/>
  <c r="F61" i="35"/>
  <c r="G61" i="35"/>
  <c r="H61" i="35"/>
  <c r="I61" i="35"/>
  <c r="J61" i="35"/>
  <c r="C62" i="35"/>
  <c r="D62" i="35"/>
  <c r="E62" i="35"/>
  <c r="F62" i="35"/>
  <c r="G62" i="35"/>
  <c r="H62" i="35"/>
  <c r="I62" i="35"/>
  <c r="J62" i="35"/>
  <c r="C63" i="35"/>
  <c r="D63" i="35"/>
  <c r="E63" i="35"/>
  <c r="F63" i="35"/>
  <c r="G63" i="35"/>
  <c r="H63" i="35"/>
  <c r="I63" i="35"/>
  <c r="J63" i="35"/>
  <c r="C64" i="35"/>
  <c r="D64" i="35"/>
  <c r="E64" i="35"/>
  <c r="F64" i="35"/>
  <c r="G64" i="35"/>
  <c r="H64" i="35"/>
  <c r="I64" i="35"/>
  <c r="J64" i="35"/>
  <c r="C65" i="35"/>
  <c r="D65" i="35"/>
  <c r="E65" i="35"/>
  <c r="F65" i="35"/>
  <c r="G65" i="35"/>
  <c r="H65" i="35"/>
  <c r="I65" i="35"/>
  <c r="J65" i="35"/>
  <c r="C66" i="35"/>
  <c r="D66" i="35"/>
  <c r="E66" i="35"/>
  <c r="F66" i="35"/>
  <c r="G66" i="35"/>
  <c r="H66" i="35"/>
  <c r="I66" i="35"/>
  <c r="J66" i="35"/>
  <c r="C67" i="35"/>
  <c r="D67" i="35"/>
  <c r="E67" i="35"/>
  <c r="F67" i="35"/>
  <c r="G67" i="35"/>
  <c r="H67" i="35"/>
  <c r="I67" i="35"/>
  <c r="J67" i="35"/>
  <c r="C68" i="35"/>
  <c r="D68" i="35"/>
  <c r="E68" i="35"/>
  <c r="F68" i="35"/>
  <c r="G68" i="35"/>
  <c r="H68" i="35"/>
  <c r="I68" i="35"/>
  <c r="J68" i="35"/>
  <c r="C69" i="35"/>
  <c r="D69" i="35"/>
  <c r="E69" i="35"/>
  <c r="F69" i="35"/>
  <c r="G69" i="35"/>
  <c r="H69" i="35"/>
  <c r="I69" i="35"/>
  <c r="J69" i="35"/>
  <c r="C70" i="35"/>
  <c r="D70" i="35"/>
  <c r="E70" i="35"/>
  <c r="F70" i="35"/>
  <c r="G70" i="35"/>
  <c r="H70" i="35"/>
  <c r="I70" i="35"/>
  <c r="J70" i="35"/>
  <c r="C71" i="35"/>
  <c r="D71" i="35"/>
  <c r="E71" i="35"/>
  <c r="F71" i="35"/>
  <c r="G71" i="35"/>
  <c r="H71" i="35"/>
  <c r="I71" i="35"/>
  <c r="J71" i="35"/>
  <c r="C72" i="35"/>
  <c r="D72" i="35"/>
  <c r="E72" i="35"/>
  <c r="F72" i="35"/>
  <c r="G72" i="35"/>
  <c r="H72" i="35"/>
  <c r="I72" i="35"/>
  <c r="J72" i="35"/>
  <c r="C73" i="35"/>
  <c r="D73" i="35"/>
  <c r="E73" i="35"/>
  <c r="F73" i="35"/>
  <c r="G73" i="35"/>
  <c r="H73" i="35"/>
  <c r="I73" i="35"/>
  <c r="J73" i="35"/>
  <c r="C74" i="35"/>
  <c r="D74" i="35"/>
  <c r="E74" i="35"/>
  <c r="F74" i="35"/>
  <c r="G74" i="35"/>
  <c r="H74" i="35"/>
  <c r="I74" i="35"/>
  <c r="J74" i="35"/>
  <c r="C75" i="35"/>
  <c r="D75" i="35"/>
  <c r="E75" i="35"/>
  <c r="F75" i="35"/>
  <c r="G75" i="35"/>
  <c r="H75" i="35"/>
  <c r="I75" i="35"/>
  <c r="J75" i="35"/>
  <c r="C76" i="35"/>
  <c r="D76" i="35"/>
  <c r="E76" i="35"/>
  <c r="F76" i="35"/>
  <c r="G76" i="35"/>
  <c r="H76" i="35"/>
  <c r="I76" i="35"/>
  <c r="J76" i="35"/>
  <c r="C77" i="35"/>
  <c r="D77" i="35"/>
  <c r="E77" i="35"/>
  <c r="F77" i="35"/>
  <c r="G77" i="35"/>
  <c r="H77" i="35"/>
  <c r="I77" i="35"/>
  <c r="J77" i="35"/>
  <c r="C78" i="35"/>
  <c r="D78" i="35"/>
  <c r="E78" i="35"/>
  <c r="F78" i="35"/>
  <c r="G78" i="35"/>
  <c r="H78" i="35"/>
  <c r="I78" i="35"/>
  <c r="J78" i="35"/>
  <c r="C79" i="35"/>
  <c r="D79" i="35"/>
  <c r="E79" i="35"/>
  <c r="F79" i="35"/>
  <c r="G79" i="35"/>
  <c r="H79" i="35"/>
  <c r="I79" i="35"/>
  <c r="J79" i="35"/>
  <c r="C80" i="35"/>
  <c r="D80" i="35"/>
  <c r="E80" i="35"/>
  <c r="F80" i="35"/>
  <c r="G80" i="35"/>
  <c r="H80" i="35"/>
  <c r="I80" i="35"/>
  <c r="J80" i="35"/>
  <c r="C81" i="35"/>
  <c r="D81" i="35"/>
  <c r="E81" i="35"/>
  <c r="F81" i="35"/>
  <c r="G81" i="35"/>
  <c r="H81" i="35"/>
  <c r="I81" i="35"/>
  <c r="J81" i="35"/>
  <c r="C82" i="35"/>
  <c r="D82" i="35"/>
  <c r="E82" i="35"/>
  <c r="F82" i="35"/>
  <c r="G82" i="35"/>
  <c r="H82" i="35"/>
  <c r="I82" i="35"/>
  <c r="J82" i="35"/>
  <c r="C83" i="35"/>
  <c r="D83" i="35"/>
  <c r="E83" i="35"/>
  <c r="F83" i="35"/>
  <c r="G83" i="35"/>
  <c r="H83" i="35"/>
  <c r="I83" i="35"/>
  <c r="J83" i="35"/>
  <c r="B35" i="34"/>
  <c r="B35" i="33"/>
  <c r="B35" i="32"/>
  <c r="B35" i="31"/>
  <c r="B35" i="30"/>
  <c r="B35" i="29"/>
  <c r="B35" i="28"/>
  <c r="B35" i="27"/>
  <c r="B35" i="26"/>
  <c r="B35" i="25"/>
  <c r="B35" i="24"/>
  <c r="B35" i="23"/>
  <c r="B35" i="22"/>
  <c r="C35" i="36"/>
  <c r="D35" i="36"/>
  <c r="E35" i="36"/>
  <c r="F35" i="36"/>
  <c r="G35" i="36"/>
  <c r="H35" i="36"/>
  <c r="I35" i="36"/>
  <c r="J35" i="36"/>
  <c r="C36" i="36"/>
  <c r="D36" i="36"/>
  <c r="E36" i="36"/>
  <c r="F36" i="36"/>
  <c r="G36" i="36"/>
  <c r="H36" i="36"/>
  <c r="I36" i="36"/>
  <c r="J36" i="36"/>
  <c r="B35" i="6"/>
  <c r="B35" i="8"/>
  <c r="B35" i="44"/>
  <c r="B36" i="44"/>
  <c r="B35" i="38"/>
  <c r="B35" i="4"/>
  <c r="B35" i="7"/>
  <c r="B35" i="39"/>
  <c r="B35" i="40"/>
  <c r="B35" i="43"/>
  <c r="B35" i="12"/>
  <c r="B35" i="13"/>
  <c r="B35" i="14"/>
  <c r="B35" i="15"/>
  <c r="B35" i="17"/>
  <c r="B35" i="16"/>
  <c r="C35" i="42"/>
  <c r="D35" i="42"/>
  <c r="E35" i="42"/>
  <c r="F35" i="42"/>
  <c r="G35" i="42"/>
  <c r="H35" i="42"/>
  <c r="I35" i="42"/>
  <c r="J35" i="42"/>
  <c r="C36" i="42"/>
  <c r="D36" i="42"/>
  <c r="E36" i="42"/>
  <c r="F36" i="42"/>
  <c r="G36" i="42"/>
  <c r="H36" i="42"/>
  <c r="I36" i="42"/>
  <c r="J36" i="42"/>
  <c r="B35" i="19"/>
  <c r="B35" i="18"/>
  <c r="B35" i="20"/>
  <c r="B6" i="21"/>
  <c r="B7" i="21"/>
  <c r="B8" i="21"/>
  <c r="B9" i="21"/>
  <c r="B10" i="21"/>
  <c r="B11" i="21"/>
  <c r="B12" i="21"/>
  <c r="B13" i="21"/>
  <c r="B14" i="21"/>
  <c r="B15" i="21"/>
  <c r="B16" i="21"/>
  <c r="B17" i="21"/>
  <c r="B18" i="21"/>
  <c r="B19" i="21"/>
  <c r="B20" i="21"/>
  <c r="B21" i="21"/>
  <c r="B22" i="21"/>
  <c r="B23" i="21"/>
  <c r="B24" i="21"/>
  <c r="B25" i="21"/>
  <c r="B26" i="21"/>
  <c r="B27" i="21"/>
  <c r="B28" i="21"/>
  <c r="B29" i="21"/>
  <c r="B30" i="21"/>
  <c r="B31" i="21"/>
  <c r="B32" i="21"/>
  <c r="B33" i="21"/>
  <c r="B34" i="21"/>
  <c r="B35" i="21"/>
  <c r="B36" i="21"/>
  <c r="B37" i="21"/>
  <c r="B38" i="21"/>
  <c r="B39" i="21"/>
  <c r="B40" i="21"/>
  <c r="B41" i="21"/>
  <c r="B42" i="21"/>
  <c r="B43" i="21"/>
  <c r="B44" i="21"/>
  <c r="B45" i="21"/>
  <c r="B46" i="21"/>
  <c r="B47" i="21"/>
  <c r="B48" i="21"/>
  <c r="B49" i="21"/>
  <c r="B50" i="21"/>
  <c r="B52" i="21"/>
  <c r="B53" i="21"/>
  <c r="B54" i="21"/>
  <c r="B55" i="21"/>
  <c r="B56" i="21"/>
  <c r="B57" i="21"/>
  <c r="B58" i="21"/>
  <c r="B59" i="21"/>
  <c r="B60" i="21"/>
  <c r="B61" i="21"/>
  <c r="B62" i="21"/>
  <c r="B63" i="21"/>
  <c r="B64" i="21"/>
  <c r="B65" i="21"/>
  <c r="B66" i="21"/>
  <c r="B67" i="21"/>
  <c r="B68" i="21"/>
  <c r="B69" i="21"/>
  <c r="B70" i="21"/>
  <c r="B71" i="21"/>
  <c r="B72" i="21"/>
  <c r="B73" i="21"/>
  <c r="B74" i="21"/>
  <c r="B75" i="21"/>
  <c r="B76" i="21"/>
  <c r="B77" i="21"/>
  <c r="B78" i="21"/>
  <c r="B79" i="21"/>
  <c r="B80" i="21"/>
  <c r="B81" i="21"/>
  <c r="B82" i="21"/>
  <c r="B83" i="21"/>
  <c r="B84" i="21"/>
  <c r="E35" i="1" l="1"/>
  <c r="I35" i="1"/>
  <c r="C35" i="1"/>
  <c r="J36" i="1"/>
  <c r="F36" i="1"/>
  <c r="J35" i="1"/>
  <c r="F35" i="1"/>
  <c r="B83" i="35"/>
  <c r="B82" i="35"/>
  <c r="B81" i="35"/>
  <c r="B80" i="35"/>
  <c r="B79" i="35"/>
  <c r="B78" i="35"/>
  <c r="B77" i="35"/>
  <c r="B76" i="35"/>
  <c r="B75" i="35"/>
  <c r="B74" i="35"/>
  <c r="B73" i="35"/>
  <c r="B72" i="35"/>
  <c r="B71" i="35"/>
  <c r="B70" i="35"/>
  <c r="B69" i="35"/>
  <c r="B68" i="35"/>
  <c r="B67" i="35"/>
  <c r="B66" i="35"/>
  <c r="B65" i="35"/>
  <c r="B64" i="35"/>
  <c r="B63" i="35"/>
  <c r="B62" i="35"/>
  <c r="B61" i="35"/>
  <c r="B60" i="35"/>
  <c r="B59" i="35"/>
  <c r="B58" i="35"/>
  <c r="B57" i="35"/>
  <c r="B56" i="35"/>
  <c r="B55" i="35"/>
  <c r="B54" i="35"/>
  <c r="B53" i="35"/>
  <c r="B52" i="35"/>
  <c r="B50" i="35"/>
  <c r="B49" i="35"/>
  <c r="B48" i="35"/>
  <c r="B47" i="35"/>
  <c r="B45" i="35"/>
  <c r="B44" i="35"/>
  <c r="B43" i="35"/>
  <c r="B42" i="35"/>
  <c r="B41" i="35"/>
  <c r="B40" i="35"/>
  <c r="B39" i="35"/>
  <c r="B38" i="35"/>
  <c r="B37" i="35"/>
  <c r="H36" i="1"/>
  <c r="D36" i="1"/>
  <c r="B46" i="35"/>
  <c r="B36" i="35"/>
  <c r="B35" i="35"/>
  <c r="B34" i="35"/>
  <c r="B33" i="35"/>
  <c r="B32" i="35"/>
  <c r="B31" i="35"/>
  <c r="B30" i="35"/>
  <c r="B29" i="35"/>
  <c r="B28" i="35"/>
  <c r="B27" i="35"/>
  <c r="B26" i="35"/>
  <c r="B25" i="35"/>
  <c r="B24" i="35"/>
  <c r="B23" i="35"/>
  <c r="B22" i="35"/>
  <c r="B21" i="35"/>
  <c r="B20" i="35"/>
  <c r="B19" i="35"/>
  <c r="B18" i="35"/>
  <c r="B17" i="35"/>
  <c r="B16" i="35"/>
  <c r="B15" i="35"/>
  <c r="B14" i="35"/>
  <c r="B13" i="35"/>
  <c r="B12" i="35"/>
  <c r="B11" i="35"/>
  <c r="B10" i="35"/>
  <c r="B9" i="35"/>
  <c r="B8" i="35"/>
  <c r="B7" i="35"/>
  <c r="B6" i="35"/>
  <c r="B35" i="42"/>
  <c r="B36" i="36"/>
  <c r="I36" i="1"/>
  <c r="E36" i="1"/>
  <c r="H35" i="1"/>
  <c r="D35" i="1"/>
  <c r="G36" i="1"/>
  <c r="C36" i="1"/>
  <c r="G35" i="1"/>
  <c r="B35" i="36"/>
  <c r="B36" i="42"/>
  <c r="B36" i="1" l="1"/>
  <c r="B35" i="1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6" i="18"/>
  <c r="B37" i="18"/>
  <c r="B38" i="18"/>
  <c r="B39" i="18"/>
  <c r="B40" i="18"/>
  <c r="B41" i="18"/>
  <c r="B42" i="18"/>
  <c r="B43" i="18"/>
  <c r="B44" i="18"/>
  <c r="B45" i="18"/>
  <c r="B46" i="18"/>
  <c r="B47" i="18"/>
  <c r="B48" i="18"/>
  <c r="B49" i="18"/>
  <c r="B50" i="18"/>
  <c r="B52" i="18"/>
  <c r="B53" i="18"/>
  <c r="B54" i="18"/>
  <c r="B55" i="18"/>
  <c r="B56" i="18"/>
  <c r="B57" i="18"/>
  <c r="B58" i="18"/>
  <c r="B59" i="18"/>
  <c r="B60" i="18"/>
  <c r="B61" i="18"/>
  <c r="B62" i="18"/>
  <c r="B63" i="18"/>
  <c r="B64" i="18"/>
  <c r="B65" i="18"/>
  <c r="B66" i="18"/>
  <c r="B67" i="18"/>
  <c r="B68" i="18"/>
  <c r="B69" i="18"/>
  <c r="B70" i="18"/>
  <c r="B71" i="18"/>
  <c r="B72" i="18"/>
  <c r="B73" i="18"/>
  <c r="B74" i="18"/>
  <c r="B75" i="18"/>
  <c r="B76" i="18"/>
  <c r="B77" i="18"/>
  <c r="B78" i="18"/>
  <c r="B79" i="18"/>
  <c r="B80" i="18"/>
  <c r="B81" i="18"/>
  <c r="B82" i="18"/>
  <c r="B83" i="18"/>
  <c r="B84" i="18"/>
  <c r="B5" i="18"/>
  <c r="C5" i="36" l="1"/>
  <c r="C6" i="42"/>
  <c r="D6" i="42"/>
  <c r="E6" i="42"/>
  <c r="F6" i="42"/>
  <c r="G6" i="42"/>
  <c r="H6" i="42"/>
  <c r="I6" i="42"/>
  <c r="J6" i="42"/>
  <c r="C7" i="42"/>
  <c r="D7" i="42"/>
  <c r="E7" i="42"/>
  <c r="F7" i="42"/>
  <c r="G7" i="42"/>
  <c r="H7" i="42"/>
  <c r="I7" i="42"/>
  <c r="J7" i="42"/>
  <c r="C8" i="42"/>
  <c r="D8" i="42"/>
  <c r="E8" i="42"/>
  <c r="F8" i="42"/>
  <c r="G8" i="42"/>
  <c r="H8" i="42"/>
  <c r="I8" i="42"/>
  <c r="J8" i="42"/>
  <c r="C9" i="42"/>
  <c r="D9" i="42"/>
  <c r="E9" i="42"/>
  <c r="F9" i="42"/>
  <c r="G9" i="42"/>
  <c r="H9" i="42"/>
  <c r="I9" i="42"/>
  <c r="J9" i="42"/>
  <c r="C10" i="42"/>
  <c r="D10" i="42"/>
  <c r="E10" i="42"/>
  <c r="F10" i="42"/>
  <c r="G10" i="42"/>
  <c r="H10" i="42"/>
  <c r="I10" i="42"/>
  <c r="J10" i="42"/>
  <c r="C11" i="42"/>
  <c r="D11" i="42"/>
  <c r="E11" i="42"/>
  <c r="F11" i="42"/>
  <c r="G11" i="42"/>
  <c r="H11" i="42"/>
  <c r="I11" i="42"/>
  <c r="J11" i="42"/>
  <c r="C12" i="42"/>
  <c r="D12" i="42"/>
  <c r="E12" i="42"/>
  <c r="F12" i="42"/>
  <c r="G12" i="42"/>
  <c r="H12" i="42"/>
  <c r="I12" i="42"/>
  <c r="J12" i="42"/>
  <c r="C13" i="42"/>
  <c r="D13" i="42"/>
  <c r="E13" i="42"/>
  <c r="F13" i="42"/>
  <c r="G13" i="42"/>
  <c r="H13" i="42"/>
  <c r="I13" i="42"/>
  <c r="J13" i="42"/>
  <c r="C14" i="42"/>
  <c r="D14" i="42"/>
  <c r="E14" i="42"/>
  <c r="F14" i="42"/>
  <c r="G14" i="42"/>
  <c r="H14" i="42"/>
  <c r="I14" i="42"/>
  <c r="J14" i="42"/>
  <c r="C15" i="42"/>
  <c r="D15" i="42"/>
  <c r="E15" i="42"/>
  <c r="F15" i="42"/>
  <c r="G15" i="42"/>
  <c r="H15" i="42"/>
  <c r="I15" i="42"/>
  <c r="J15" i="42"/>
  <c r="C16" i="42"/>
  <c r="D16" i="42"/>
  <c r="E16" i="42"/>
  <c r="F16" i="42"/>
  <c r="G16" i="42"/>
  <c r="H16" i="42"/>
  <c r="I16" i="42"/>
  <c r="J16" i="42"/>
  <c r="C17" i="42"/>
  <c r="D17" i="42"/>
  <c r="E17" i="42"/>
  <c r="F17" i="42"/>
  <c r="G17" i="42"/>
  <c r="H17" i="42"/>
  <c r="I17" i="42"/>
  <c r="J17" i="42"/>
  <c r="C18" i="42"/>
  <c r="D18" i="42"/>
  <c r="E18" i="42"/>
  <c r="F18" i="42"/>
  <c r="G18" i="42"/>
  <c r="H18" i="42"/>
  <c r="I18" i="42"/>
  <c r="J18" i="42"/>
  <c r="C19" i="42"/>
  <c r="D19" i="42"/>
  <c r="E19" i="42"/>
  <c r="F19" i="42"/>
  <c r="G19" i="42"/>
  <c r="H19" i="42"/>
  <c r="I19" i="42"/>
  <c r="J19" i="42"/>
  <c r="C20" i="42"/>
  <c r="D20" i="42"/>
  <c r="E20" i="42"/>
  <c r="F20" i="42"/>
  <c r="G20" i="42"/>
  <c r="H20" i="42"/>
  <c r="I20" i="42"/>
  <c r="J20" i="42"/>
  <c r="C21" i="42"/>
  <c r="D21" i="42"/>
  <c r="E21" i="42"/>
  <c r="F21" i="42"/>
  <c r="G21" i="42"/>
  <c r="H21" i="42"/>
  <c r="I21" i="42"/>
  <c r="J21" i="42"/>
  <c r="C22" i="42"/>
  <c r="D22" i="42"/>
  <c r="E22" i="42"/>
  <c r="F22" i="42"/>
  <c r="G22" i="42"/>
  <c r="H22" i="42"/>
  <c r="I22" i="42"/>
  <c r="J22" i="42"/>
  <c r="C23" i="42"/>
  <c r="D23" i="42"/>
  <c r="E23" i="42"/>
  <c r="F23" i="42"/>
  <c r="G23" i="42"/>
  <c r="H23" i="42"/>
  <c r="I23" i="42"/>
  <c r="J23" i="42"/>
  <c r="C24" i="42"/>
  <c r="D24" i="42"/>
  <c r="E24" i="42"/>
  <c r="F24" i="42"/>
  <c r="G24" i="42"/>
  <c r="H24" i="42"/>
  <c r="I24" i="42"/>
  <c r="J24" i="42"/>
  <c r="C25" i="42"/>
  <c r="D25" i="42"/>
  <c r="E25" i="42"/>
  <c r="F25" i="42"/>
  <c r="G25" i="42"/>
  <c r="H25" i="42"/>
  <c r="I25" i="42"/>
  <c r="J25" i="42"/>
  <c r="C26" i="42"/>
  <c r="D26" i="42"/>
  <c r="E26" i="42"/>
  <c r="F26" i="42"/>
  <c r="G26" i="42"/>
  <c r="H26" i="42"/>
  <c r="I26" i="42"/>
  <c r="J26" i="42"/>
  <c r="C27" i="42"/>
  <c r="D27" i="42"/>
  <c r="E27" i="42"/>
  <c r="F27" i="42"/>
  <c r="G27" i="42"/>
  <c r="H27" i="42"/>
  <c r="I27" i="42"/>
  <c r="J27" i="42"/>
  <c r="C28" i="42"/>
  <c r="D28" i="42"/>
  <c r="E28" i="42"/>
  <c r="F28" i="42"/>
  <c r="G28" i="42"/>
  <c r="H28" i="42"/>
  <c r="I28" i="42"/>
  <c r="J28" i="42"/>
  <c r="C29" i="42"/>
  <c r="D29" i="42"/>
  <c r="E29" i="42"/>
  <c r="F29" i="42"/>
  <c r="G29" i="42"/>
  <c r="H29" i="42"/>
  <c r="I29" i="42"/>
  <c r="J29" i="42"/>
  <c r="C30" i="42"/>
  <c r="D30" i="42"/>
  <c r="E30" i="42"/>
  <c r="F30" i="42"/>
  <c r="G30" i="42"/>
  <c r="H30" i="42"/>
  <c r="I30" i="42"/>
  <c r="J30" i="42"/>
  <c r="C31" i="42"/>
  <c r="D31" i="42"/>
  <c r="E31" i="42"/>
  <c r="F31" i="42"/>
  <c r="G31" i="42"/>
  <c r="H31" i="42"/>
  <c r="I31" i="42"/>
  <c r="J31" i="42"/>
  <c r="C32" i="42"/>
  <c r="D32" i="42"/>
  <c r="E32" i="42"/>
  <c r="F32" i="42"/>
  <c r="G32" i="42"/>
  <c r="H32" i="42"/>
  <c r="I32" i="42"/>
  <c r="J32" i="42"/>
  <c r="C33" i="42"/>
  <c r="D33" i="42"/>
  <c r="E33" i="42"/>
  <c r="F33" i="42"/>
  <c r="G33" i="42"/>
  <c r="H33" i="42"/>
  <c r="I33" i="42"/>
  <c r="J33" i="42"/>
  <c r="C34" i="42"/>
  <c r="D34" i="42"/>
  <c r="E34" i="42"/>
  <c r="F34" i="42"/>
  <c r="G34" i="42"/>
  <c r="H34" i="42"/>
  <c r="I34" i="42"/>
  <c r="J34" i="42"/>
  <c r="C37" i="42"/>
  <c r="D37" i="42"/>
  <c r="E37" i="42"/>
  <c r="F37" i="42"/>
  <c r="G37" i="42"/>
  <c r="H37" i="42"/>
  <c r="I37" i="42"/>
  <c r="J37" i="42"/>
  <c r="C38" i="42"/>
  <c r="D38" i="42"/>
  <c r="E38" i="42"/>
  <c r="F38" i="42"/>
  <c r="G38" i="42"/>
  <c r="H38" i="42"/>
  <c r="I38" i="42"/>
  <c r="J38" i="42"/>
  <c r="C39" i="42"/>
  <c r="D39" i="42"/>
  <c r="E39" i="42"/>
  <c r="F39" i="42"/>
  <c r="G39" i="42"/>
  <c r="H39" i="42"/>
  <c r="I39" i="42"/>
  <c r="J39" i="42"/>
  <c r="C40" i="42"/>
  <c r="D40" i="42"/>
  <c r="E40" i="42"/>
  <c r="F40" i="42"/>
  <c r="G40" i="42"/>
  <c r="H40" i="42"/>
  <c r="I40" i="42"/>
  <c r="J40" i="42"/>
  <c r="C41" i="42"/>
  <c r="D41" i="42"/>
  <c r="E41" i="42"/>
  <c r="F41" i="42"/>
  <c r="G41" i="42"/>
  <c r="H41" i="42"/>
  <c r="I41" i="42"/>
  <c r="J41" i="42"/>
  <c r="C42" i="42"/>
  <c r="D42" i="42"/>
  <c r="E42" i="42"/>
  <c r="F42" i="42"/>
  <c r="G42" i="42"/>
  <c r="H42" i="42"/>
  <c r="I42" i="42"/>
  <c r="J42" i="42"/>
  <c r="C43" i="42"/>
  <c r="D43" i="42"/>
  <c r="E43" i="42"/>
  <c r="F43" i="42"/>
  <c r="G43" i="42"/>
  <c r="H43" i="42"/>
  <c r="I43" i="42"/>
  <c r="J43" i="42"/>
  <c r="C44" i="42"/>
  <c r="D44" i="42"/>
  <c r="E44" i="42"/>
  <c r="F44" i="42"/>
  <c r="G44" i="42"/>
  <c r="H44" i="42"/>
  <c r="I44" i="42"/>
  <c r="J44" i="42"/>
  <c r="C45" i="42"/>
  <c r="D45" i="42"/>
  <c r="E45" i="42"/>
  <c r="F45" i="42"/>
  <c r="G45" i="42"/>
  <c r="H45" i="42"/>
  <c r="I45" i="42"/>
  <c r="J45" i="42"/>
  <c r="C46" i="42"/>
  <c r="D46" i="42"/>
  <c r="E46" i="42"/>
  <c r="F46" i="42"/>
  <c r="G46" i="42"/>
  <c r="H46" i="42"/>
  <c r="I46" i="42"/>
  <c r="J46" i="42"/>
  <c r="C47" i="42"/>
  <c r="D47" i="42"/>
  <c r="E47" i="42"/>
  <c r="F47" i="42"/>
  <c r="G47" i="42"/>
  <c r="H47" i="42"/>
  <c r="I47" i="42"/>
  <c r="J47" i="42"/>
  <c r="C48" i="42"/>
  <c r="D48" i="42"/>
  <c r="E48" i="42"/>
  <c r="F48" i="42"/>
  <c r="G48" i="42"/>
  <c r="H48" i="42"/>
  <c r="I48" i="42"/>
  <c r="J48" i="42"/>
  <c r="C49" i="42"/>
  <c r="D49" i="42"/>
  <c r="E49" i="42"/>
  <c r="F49" i="42"/>
  <c r="G49" i="42"/>
  <c r="H49" i="42"/>
  <c r="I49" i="42"/>
  <c r="J49" i="42"/>
  <c r="C50" i="42"/>
  <c r="D50" i="42"/>
  <c r="E50" i="42"/>
  <c r="F50" i="42"/>
  <c r="G50" i="42"/>
  <c r="H50" i="42"/>
  <c r="I50" i="42"/>
  <c r="J50" i="42"/>
  <c r="C52" i="42"/>
  <c r="D52" i="42"/>
  <c r="E52" i="42"/>
  <c r="F52" i="42"/>
  <c r="G52" i="42"/>
  <c r="H52" i="42"/>
  <c r="I52" i="42"/>
  <c r="J52" i="42"/>
  <c r="C53" i="42"/>
  <c r="D53" i="42"/>
  <c r="E53" i="42"/>
  <c r="F53" i="42"/>
  <c r="G53" i="42"/>
  <c r="H53" i="42"/>
  <c r="I53" i="42"/>
  <c r="J53" i="42"/>
  <c r="C54" i="42"/>
  <c r="D54" i="42"/>
  <c r="E54" i="42"/>
  <c r="F54" i="42"/>
  <c r="G54" i="42"/>
  <c r="H54" i="42"/>
  <c r="I54" i="42"/>
  <c r="J54" i="42"/>
  <c r="C55" i="42"/>
  <c r="D55" i="42"/>
  <c r="E55" i="42"/>
  <c r="F55" i="42"/>
  <c r="G55" i="42"/>
  <c r="H55" i="42"/>
  <c r="I55" i="42"/>
  <c r="J55" i="42"/>
  <c r="C56" i="42"/>
  <c r="D56" i="42"/>
  <c r="E56" i="42"/>
  <c r="F56" i="42"/>
  <c r="G56" i="42"/>
  <c r="H56" i="42"/>
  <c r="I56" i="42"/>
  <c r="J56" i="42"/>
  <c r="C57" i="42"/>
  <c r="D57" i="42"/>
  <c r="E57" i="42"/>
  <c r="F57" i="42"/>
  <c r="G57" i="42"/>
  <c r="H57" i="42"/>
  <c r="I57" i="42"/>
  <c r="J57" i="42"/>
  <c r="C58" i="42"/>
  <c r="D58" i="42"/>
  <c r="E58" i="42"/>
  <c r="F58" i="42"/>
  <c r="G58" i="42"/>
  <c r="H58" i="42"/>
  <c r="I58" i="42"/>
  <c r="J58" i="42"/>
  <c r="C59" i="42"/>
  <c r="D59" i="42"/>
  <c r="E59" i="42"/>
  <c r="F59" i="42"/>
  <c r="G59" i="42"/>
  <c r="H59" i="42"/>
  <c r="I59" i="42"/>
  <c r="J59" i="42"/>
  <c r="C60" i="42"/>
  <c r="D60" i="42"/>
  <c r="E60" i="42"/>
  <c r="F60" i="42"/>
  <c r="G60" i="42"/>
  <c r="H60" i="42"/>
  <c r="I60" i="42"/>
  <c r="J60" i="42"/>
  <c r="C61" i="42"/>
  <c r="D61" i="42"/>
  <c r="E61" i="42"/>
  <c r="F61" i="42"/>
  <c r="G61" i="42"/>
  <c r="H61" i="42"/>
  <c r="I61" i="42"/>
  <c r="J61" i="42"/>
  <c r="C62" i="42"/>
  <c r="D62" i="42"/>
  <c r="E62" i="42"/>
  <c r="F62" i="42"/>
  <c r="G62" i="42"/>
  <c r="H62" i="42"/>
  <c r="I62" i="42"/>
  <c r="J62" i="42"/>
  <c r="C63" i="42"/>
  <c r="D63" i="42"/>
  <c r="E63" i="42"/>
  <c r="F63" i="42"/>
  <c r="G63" i="42"/>
  <c r="H63" i="42"/>
  <c r="I63" i="42"/>
  <c r="J63" i="42"/>
  <c r="C64" i="42"/>
  <c r="D64" i="42"/>
  <c r="E64" i="42"/>
  <c r="F64" i="42"/>
  <c r="G64" i="42"/>
  <c r="H64" i="42"/>
  <c r="I64" i="42"/>
  <c r="J64" i="42"/>
  <c r="C65" i="42"/>
  <c r="D65" i="42"/>
  <c r="E65" i="42"/>
  <c r="F65" i="42"/>
  <c r="G65" i="42"/>
  <c r="H65" i="42"/>
  <c r="I65" i="42"/>
  <c r="J65" i="42"/>
  <c r="C66" i="42"/>
  <c r="D66" i="42"/>
  <c r="E66" i="42"/>
  <c r="F66" i="42"/>
  <c r="G66" i="42"/>
  <c r="H66" i="42"/>
  <c r="I66" i="42"/>
  <c r="J66" i="42"/>
  <c r="C67" i="42"/>
  <c r="D67" i="42"/>
  <c r="E67" i="42"/>
  <c r="F67" i="42"/>
  <c r="G67" i="42"/>
  <c r="H67" i="42"/>
  <c r="I67" i="42"/>
  <c r="J67" i="42"/>
  <c r="C68" i="42"/>
  <c r="D68" i="42"/>
  <c r="E68" i="42"/>
  <c r="F68" i="42"/>
  <c r="G68" i="42"/>
  <c r="H68" i="42"/>
  <c r="I68" i="42"/>
  <c r="J68" i="42"/>
  <c r="C69" i="42"/>
  <c r="D69" i="42"/>
  <c r="E69" i="42"/>
  <c r="F69" i="42"/>
  <c r="G69" i="42"/>
  <c r="H69" i="42"/>
  <c r="I69" i="42"/>
  <c r="J69" i="42"/>
  <c r="C70" i="42"/>
  <c r="D70" i="42"/>
  <c r="E70" i="42"/>
  <c r="F70" i="42"/>
  <c r="G70" i="42"/>
  <c r="H70" i="42"/>
  <c r="I70" i="42"/>
  <c r="J70" i="42"/>
  <c r="C71" i="42"/>
  <c r="D71" i="42"/>
  <c r="E71" i="42"/>
  <c r="F71" i="42"/>
  <c r="G71" i="42"/>
  <c r="H71" i="42"/>
  <c r="I71" i="42"/>
  <c r="J71" i="42"/>
  <c r="C72" i="42"/>
  <c r="D72" i="42"/>
  <c r="E72" i="42"/>
  <c r="F72" i="42"/>
  <c r="G72" i="42"/>
  <c r="H72" i="42"/>
  <c r="I72" i="42"/>
  <c r="J72" i="42"/>
  <c r="C73" i="42"/>
  <c r="D73" i="42"/>
  <c r="E73" i="42"/>
  <c r="F73" i="42"/>
  <c r="G73" i="42"/>
  <c r="H73" i="42"/>
  <c r="I73" i="42"/>
  <c r="J73" i="42"/>
  <c r="C74" i="42"/>
  <c r="D74" i="42"/>
  <c r="E74" i="42"/>
  <c r="F74" i="42"/>
  <c r="G74" i="42"/>
  <c r="H74" i="42"/>
  <c r="I74" i="42"/>
  <c r="J74" i="42"/>
  <c r="C75" i="42"/>
  <c r="D75" i="42"/>
  <c r="E75" i="42"/>
  <c r="F75" i="42"/>
  <c r="G75" i="42"/>
  <c r="H75" i="42"/>
  <c r="I75" i="42"/>
  <c r="J75" i="42"/>
  <c r="C76" i="42"/>
  <c r="D76" i="42"/>
  <c r="E76" i="42"/>
  <c r="F76" i="42"/>
  <c r="G76" i="42"/>
  <c r="H76" i="42"/>
  <c r="I76" i="42"/>
  <c r="J76" i="42"/>
  <c r="C77" i="42"/>
  <c r="D77" i="42"/>
  <c r="E77" i="42"/>
  <c r="F77" i="42"/>
  <c r="G77" i="42"/>
  <c r="H77" i="42"/>
  <c r="I77" i="42"/>
  <c r="J77" i="42"/>
  <c r="C78" i="42"/>
  <c r="D78" i="42"/>
  <c r="E78" i="42"/>
  <c r="F78" i="42"/>
  <c r="G78" i="42"/>
  <c r="H78" i="42"/>
  <c r="I78" i="42"/>
  <c r="J78" i="42"/>
  <c r="C79" i="42"/>
  <c r="D79" i="42"/>
  <c r="E79" i="42"/>
  <c r="F79" i="42"/>
  <c r="G79" i="42"/>
  <c r="H79" i="42"/>
  <c r="I79" i="42"/>
  <c r="J79" i="42"/>
  <c r="C80" i="42"/>
  <c r="D80" i="42"/>
  <c r="E80" i="42"/>
  <c r="F80" i="42"/>
  <c r="G80" i="42"/>
  <c r="H80" i="42"/>
  <c r="I80" i="42"/>
  <c r="J80" i="42"/>
  <c r="C81" i="42"/>
  <c r="D81" i="42"/>
  <c r="E81" i="42"/>
  <c r="F81" i="42"/>
  <c r="G81" i="42"/>
  <c r="H81" i="42"/>
  <c r="I81" i="42"/>
  <c r="J81" i="42"/>
  <c r="C82" i="42"/>
  <c r="D82" i="42"/>
  <c r="E82" i="42"/>
  <c r="F82" i="42"/>
  <c r="G82" i="42"/>
  <c r="H82" i="42"/>
  <c r="I82" i="42"/>
  <c r="J82" i="42"/>
  <c r="C83" i="42"/>
  <c r="D83" i="42"/>
  <c r="E83" i="42"/>
  <c r="F83" i="42"/>
  <c r="G83" i="42"/>
  <c r="H83" i="42"/>
  <c r="I83" i="42"/>
  <c r="J83" i="42"/>
  <c r="C84" i="42"/>
  <c r="D84" i="42"/>
  <c r="E84" i="42"/>
  <c r="F84" i="42"/>
  <c r="G84" i="42"/>
  <c r="H84" i="42"/>
  <c r="I84" i="42"/>
  <c r="J84" i="42"/>
  <c r="J5" i="42"/>
  <c r="I5" i="42"/>
  <c r="H5" i="42"/>
  <c r="G5" i="42"/>
  <c r="F5" i="42"/>
  <c r="E5" i="42"/>
  <c r="D5" i="42"/>
  <c r="C5" i="42"/>
  <c r="J5" i="35"/>
  <c r="I5" i="35"/>
  <c r="H5" i="35"/>
  <c r="G5" i="35"/>
  <c r="F5" i="35"/>
  <c r="E5" i="35"/>
  <c r="D5" i="35"/>
  <c r="C5" i="35"/>
  <c r="B5" i="35" l="1"/>
  <c r="F4" i="42"/>
  <c r="F3" i="42" s="1"/>
  <c r="J4" i="42"/>
  <c r="J3" i="42" s="1"/>
  <c r="E4" i="42"/>
  <c r="E3" i="42" s="1"/>
  <c r="I4" i="42"/>
  <c r="I3" i="42" s="1"/>
  <c r="D4" i="42"/>
  <c r="D3" i="42" s="1"/>
  <c r="H4" i="42"/>
  <c r="H3" i="42" s="1"/>
  <c r="C4" i="42"/>
  <c r="C3" i="42" s="1"/>
  <c r="G4" i="42"/>
  <c r="G3" i="42" s="1"/>
  <c r="B46" i="42"/>
  <c r="B25" i="42"/>
  <c r="B84" i="42"/>
  <c r="B83" i="42"/>
  <c r="B80" i="42"/>
  <c r="B79" i="42"/>
  <c r="B78" i="42"/>
  <c r="B76" i="42"/>
  <c r="B75" i="42"/>
  <c r="B74" i="42"/>
  <c r="B72" i="42"/>
  <c r="B71" i="42"/>
  <c r="B70" i="42"/>
  <c r="B68" i="42"/>
  <c r="B67" i="42"/>
  <c r="B65" i="42"/>
  <c r="B64" i="42"/>
  <c r="B63" i="42"/>
  <c r="B62" i="42"/>
  <c r="B61" i="42"/>
  <c r="B60" i="42"/>
  <c r="B59" i="42"/>
  <c r="B58" i="42"/>
  <c r="B56" i="42"/>
  <c r="B55" i="42"/>
  <c r="B54" i="42"/>
  <c r="B52" i="42"/>
  <c r="B50" i="42"/>
  <c r="B47" i="42"/>
  <c r="B44" i="42"/>
  <c r="B43" i="42"/>
  <c r="B42" i="42"/>
  <c r="B40" i="42"/>
  <c r="B39" i="42"/>
  <c r="B38" i="42"/>
  <c r="B34" i="42"/>
  <c r="B33" i="42"/>
  <c r="B31" i="42"/>
  <c r="B30" i="42"/>
  <c r="B29" i="42"/>
  <c r="B27" i="42"/>
  <c r="B26" i="42"/>
  <c r="B24" i="42"/>
  <c r="B23" i="42"/>
  <c r="B22" i="42"/>
  <c r="B20" i="42"/>
  <c r="B19" i="42"/>
  <c r="B18" i="42"/>
  <c r="B16" i="42"/>
  <c r="B15" i="42"/>
  <c r="B14" i="42"/>
  <c r="B12" i="42"/>
  <c r="B11" i="42"/>
  <c r="B10" i="42"/>
  <c r="B8" i="42"/>
  <c r="B7" i="42"/>
  <c r="B6" i="42"/>
  <c r="B82" i="42"/>
  <c r="B81" i="42"/>
  <c r="B77" i="42"/>
  <c r="B73" i="42"/>
  <c r="B69" i="42"/>
  <c r="B66" i="42"/>
  <c r="B57" i="42"/>
  <c r="B53" i="42"/>
  <c r="B49" i="42"/>
  <c r="B48" i="42"/>
  <c r="B45" i="42"/>
  <c r="B41" i="42"/>
  <c r="B37" i="42"/>
  <c r="B32" i="42"/>
  <c r="B28" i="42"/>
  <c r="B21" i="42"/>
  <c r="B17" i="42"/>
  <c r="B13" i="42"/>
  <c r="B9" i="42"/>
  <c r="B5" i="42"/>
  <c r="B3" i="42" l="1"/>
  <c r="B4" i="42"/>
  <c r="B92" i="1" l="1"/>
  <c r="B90" i="1"/>
  <c r="B85" i="1"/>
  <c r="J91" i="36"/>
  <c r="J91" i="1" s="1"/>
  <c r="I91" i="36"/>
  <c r="I91" i="1" s="1"/>
  <c r="H91" i="36"/>
  <c r="G91" i="36"/>
  <c r="G91" i="1" s="1"/>
  <c r="F91" i="36"/>
  <c r="F91" i="1" s="1"/>
  <c r="E91" i="36"/>
  <c r="E91" i="1" s="1"/>
  <c r="D91" i="36"/>
  <c r="C91" i="36"/>
  <c r="C91" i="1" s="1"/>
  <c r="J89" i="36"/>
  <c r="J89" i="1" s="1"/>
  <c r="I89" i="36"/>
  <c r="I89" i="1" s="1"/>
  <c r="H89" i="36"/>
  <c r="H89" i="1" s="1"/>
  <c r="G89" i="36"/>
  <c r="G89" i="1" s="1"/>
  <c r="F89" i="36"/>
  <c r="F89" i="1" s="1"/>
  <c r="E89" i="36"/>
  <c r="D89" i="36"/>
  <c r="D89" i="1" s="1"/>
  <c r="C89" i="36"/>
  <c r="C89" i="1" s="1"/>
  <c r="J88" i="36"/>
  <c r="J88" i="1" s="1"/>
  <c r="I88" i="36"/>
  <c r="I88" i="1" s="1"/>
  <c r="H88" i="36"/>
  <c r="H88" i="1" s="1"/>
  <c r="G88" i="36"/>
  <c r="G88" i="1" s="1"/>
  <c r="F88" i="36"/>
  <c r="F88" i="1" s="1"/>
  <c r="E88" i="36"/>
  <c r="D88" i="36"/>
  <c r="D88" i="1" s="1"/>
  <c r="C88" i="36"/>
  <c r="C88" i="1" s="1"/>
  <c r="J87" i="36"/>
  <c r="J87" i="1" s="1"/>
  <c r="I87" i="36"/>
  <c r="I87" i="1" s="1"/>
  <c r="H87" i="36"/>
  <c r="H87" i="1" s="1"/>
  <c r="G87" i="36"/>
  <c r="G87" i="1" s="1"/>
  <c r="F87" i="36"/>
  <c r="F87" i="1" s="1"/>
  <c r="E87" i="36"/>
  <c r="E87" i="1" s="1"/>
  <c r="D87" i="36"/>
  <c r="D87" i="1" s="1"/>
  <c r="C87" i="36"/>
  <c r="C87" i="1" s="1"/>
  <c r="J86" i="36"/>
  <c r="J86" i="1" s="1"/>
  <c r="I86" i="36"/>
  <c r="I86" i="1" s="1"/>
  <c r="H86" i="36"/>
  <c r="G86" i="36"/>
  <c r="G86" i="1" s="1"/>
  <c r="F86" i="36"/>
  <c r="F86" i="1" s="1"/>
  <c r="E86" i="36"/>
  <c r="E85" i="36" s="1"/>
  <c r="D86" i="36"/>
  <c r="C86" i="36"/>
  <c r="C86" i="1" s="1"/>
  <c r="C6" i="36"/>
  <c r="C6" i="1" s="1"/>
  <c r="D6" i="36"/>
  <c r="D6" i="1" s="1"/>
  <c r="E6" i="36"/>
  <c r="E6" i="1" s="1"/>
  <c r="F6" i="36"/>
  <c r="F6" i="1" s="1"/>
  <c r="G6" i="36"/>
  <c r="G6" i="1" s="1"/>
  <c r="H6" i="36"/>
  <c r="H6" i="1" s="1"/>
  <c r="I6" i="36"/>
  <c r="I6" i="1" s="1"/>
  <c r="J6" i="36"/>
  <c r="J6" i="1" s="1"/>
  <c r="C7" i="36"/>
  <c r="C7" i="1" s="1"/>
  <c r="D7" i="36"/>
  <c r="D7" i="1" s="1"/>
  <c r="E7" i="36"/>
  <c r="E7" i="1" s="1"/>
  <c r="F7" i="36"/>
  <c r="F7" i="1" s="1"/>
  <c r="G7" i="36"/>
  <c r="G7" i="1" s="1"/>
  <c r="H7" i="36"/>
  <c r="H7" i="1" s="1"/>
  <c r="I7" i="36"/>
  <c r="I7" i="1" s="1"/>
  <c r="J7" i="36"/>
  <c r="J7" i="1" s="1"/>
  <c r="C8" i="36"/>
  <c r="C8" i="1" s="1"/>
  <c r="D8" i="36"/>
  <c r="D8" i="1" s="1"/>
  <c r="E8" i="36"/>
  <c r="E8" i="1" s="1"/>
  <c r="F8" i="36"/>
  <c r="F8" i="1" s="1"/>
  <c r="G8" i="36"/>
  <c r="G8" i="1" s="1"/>
  <c r="H8" i="36"/>
  <c r="H8" i="1" s="1"/>
  <c r="I8" i="36"/>
  <c r="I8" i="1" s="1"/>
  <c r="J8" i="36"/>
  <c r="J8" i="1" s="1"/>
  <c r="C9" i="36"/>
  <c r="C9" i="1" s="1"/>
  <c r="D9" i="36"/>
  <c r="D9" i="1" s="1"/>
  <c r="E9" i="36"/>
  <c r="E9" i="1" s="1"/>
  <c r="F9" i="36"/>
  <c r="F9" i="1" s="1"/>
  <c r="G9" i="36"/>
  <c r="G9" i="1" s="1"/>
  <c r="H9" i="36"/>
  <c r="H9" i="1" s="1"/>
  <c r="I9" i="36"/>
  <c r="I9" i="1" s="1"/>
  <c r="J9" i="36"/>
  <c r="J9" i="1" s="1"/>
  <c r="C10" i="36"/>
  <c r="C10" i="1" s="1"/>
  <c r="D10" i="36"/>
  <c r="D10" i="1" s="1"/>
  <c r="E10" i="36"/>
  <c r="E10" i="1" s="1"/>
  <c r="F10" i="36"/>
  <c r="F10" i="1" s="1"/>
  <c r="G10" i="36"/>
  <c r="G10" i="1" s="1"/>
  <c r="H10" i="36"/>
  <c r="H10" i="1" s="1"/>
  <c r="I10" i="36"/>
  <c r="I10" i="1" s="1"/>
  <c r="J10" i="36"/>
  <c r="J10" i="1" s="1"/>
  <c r="C11" i="36"/>
  <c r="C11" i="1" s="1"/>
  <c r="D11" i="36"/>
  <c r="D11" i="1" s="1"/>
  <c r="E11" i="36"/>
  <c r="E11" i="1" s="1"/>
  <c r="F11" i="36"/>
  <c r="F11" i="1" s="1"/>
  <c r="G11" i="36"/>
  <c r="G11" i="1" s="1"/>
  <c r="H11" i="36"/>
  <c r="H11" i="1" s="1"/>
  <c r="I11" i="36"/>
  <c r="I11" i="1" s="1"/>
  <c r="J11" i="36"/>
  <c r="J11" i="1" s="1"/>
  <c r="C12" i="36"/>
  <c r="C12" i="1" s="1"/>
  <c r="D12" i="36"/>
  <c r="D12" i="1" s="1"/>
  <c r="E12" i="36"/>
  <c r="E12" i="1" s="1"/>
  <c r="F12" i="36"/>
  <c r="F12" i="1" s="1"/>
  <c r="G12" i="36"/>
  <c r="G12" i="1" s="1"/>
  <c r="H12" i="36"/>
  <c r="H12" i="1" s="1"/>
  <c r="I12" i="36"/>
  <c r="I12" i="1" s="1"/>
  <c r="J12" i="36"/>
  <c r="J12" i="1" s="1"/>
  <c r="C13" i="36"/>
  <c r="C13" i="1" s="1"/>
  <c r="D13" i="36"/>
  <c r="D13" i="1" s="1"/>
  <c r="E13" i="36"/>
  <c r="E13" i="1" s="1"/>
  <c r="F13" i="36"/>
  <c r="F13" i="1" s="1"/>
  <c r="G13" i="36"/>
  <c r="G13" i="1" s="1"/>
  <c r="H13" i="36"/>
  <c r="H13" i="1" s="1"/>
  <c r="I13" i="36"/>
  <c r="I13" i="1" s="1"/>
  <c r="J13" i="36"/>
  <c r="J13" i="1" s="1"/>
  <c r="C14" i="36"/>
  <c r="C14" i="1" s="1"/>
  <c r="D14" i="36"/>
  <c r="D14" i="1" s="1"/>
  <c r="E14" i="36"/>
  <c r="E14" i="1" s="1"/>
  <c r="F14" i="36"/>
  <c r="F14" i="1" s="1"/>
  <c r="G14" i="36"/>
  <c r="G14" i="1" s="1"/>
  <c r="H14" i="36"/>
  <c r="H14" i="1" s="1"/>
  <c r="I14" i="36"/>
  <c r="I14" i="1" s="1"/>
  <c r="J14" i="36"/>
  <c r="J14" i="1" s="1"/>
  <c r="C15" i="36"/>
  <c r="C15" i="1" s="1"/>
  <c r="D15" i="36"/>
  <c r="D15" i="1" s="1"/>
  <c r="E15" i="36"/>
  <c r="E15" i="1" s="1"/>
  <c r="F15" i="36"/>
  <c r="F15" i="1" s="1"/>
  <c r="G15" i="36"/>
  <c r="G15" i="1" s="1"/>
  <c r="H15" i="36"/>
  <c r="H15" i="1" s="1"/>
  <c r="I15" i="36"/>
  <c r="I15" i="1" s="1"/>
  <c r="J15" i="36"/>
  <c r="J15" i="1" s="1"/>
  <c r="C16" i="36"/>
  <c r="C16" i="1" s="1"/>
  <c r="D16" i="36"/>
  <c r="D16" i="1" s="1"/>
  <c r="E16" i="36"/>
  <c r="E16" i="1" s="1"/>
  <c r="F16" i="36"/>
  <c r="F16" i="1" s="1"/>
  <c r="G16" i="36"/>
  <c r="G16" i="1" s="1"/>
  <c r="H16" i="36"/>
  <c r="H16" i="1" s="1"/>
  <c r="I16" i="36"/>
  <c r="I16" i="1" s="1"/>
  <c r="J16" i="36"/>
  <c r="J16" i="1" s="1"/>
  <c r="C17" i="36"/>
  <c r="C17" i="1" s="1"/>
  <c r="D17" i="36"/>
  <c r="D17" i="1" s="1"/>
  <c r="E17" i="36"/>
  <c r="E17" i="1" s="1"/>
  <c r="F17" i="36"/>
  <c r="F17" i="1" s="1"/>
  <c r="G17" i="36"/>
  <c r="G17" i="1" s="1"/>
  <c r="H17" i="36"/>
  <c r="H17" i="1" s="1"/>
  <c r="I17" i="36"/>
  <c r="I17" i="1" s="1"/>
  <c r="J17" i="36"/>
  <c r="J17" i="1" s="1"/>
  <c r="C18" i="36"/>
  <c r="C18" i="1" s="1"/>
  <c r="D18" i="36"/>
  <c r="D18" i="1" s="1"/>
  <c r="E18" i="36"/>
  <c r="E18" i="1" s="1"/>
  <c r="F18" i="36"/>
  <c r="F18" i="1" s="1"/>
  <c r="G18" i="36"/>
  <c r="G18" i="1" s="1"/>
  <c r="H18" i="36"/>
  <c r="H18" i="1" s="1"/>
  <c r="I18" i="36"/>
  <c r="I18" i="1" s="1"/>
  <c r="J18" i="36"/>
  <c r="J18" i="1" s="1"/>
  <c r="C19" i="36"/>
  <c r="C19" i="1" s="1"/>
  <c r="D19" i="36"/>
  <c r="D19" i="1" s="1"/>
  <c r="E19" i="36"/>
  <c r="E19" i="1" s="1"/>
  <c r="F19" i="36"/>
  <c r="F19" i="1" s="1"/>
  <c r="G19" i="36"/>
  <c r="G19" i="1" s="1"/>
  <c r="H19" i="36"/>
  <c r="H19" i="1" s="1"/>
  <c r="I19" i="36"/>
  <c r="I19" i="1" s="1"/>
  <c r="J19" i="36"/>
  <c r="J19" i="1" s="1"/>
  <c r="C20" i="36"/>
  <c r="C20" i="1" s="1"/>
  <c r="D20" i="36"/>
  <c r="D20" i="1" s="1"/>
  <c r="E20" i="36"/>
  <c r="E20" i="1" s="1"/>
  <c r="F20" i="36"/>
  <c r="F20" i="1" s="1"/>
  <c r="G20" i="36"/>
  <c r="G20" i="1" s="1"/>
  <c r="H20" i="36"/>
  <c r="H20" i="1" s="1"/>
  <c r="I20" i="36"/>
  <c r="I20" i="1" s="1"/>
  <c r="J20" i="36"/>
  <c r="J20" i="1" s="1"/>
  <c r="C21" i="36"/>
  <c r="C21" i="1" s="1"/>
  <c r="D21" i="36"/>
  <c r="D21" i="1" s="1"/>
  <c r="E21" i="36"/>
  <c r="E21" i="1" s="1"/>
  <c r="F21" i="36"/>
  <c r="F21" i="1" s="1"/>
  <c r="G21" i="36"/>
  <c r="G21" i="1" s="1"/>
  <c r="H21" i="36"/>
  <c r="H21" i="1" s="1"/>
  <c r="I21" i="36"/>
  <c r="I21" i="1" s="1"/>
  <c r="J21" i="36"/>
  <c r="J21" i="1" s="1"/>
  <c r="C22" i="36"/>
  <c r="C22" i="1" s="1"/>
  <c r="D22" i="36"/>
  <c r="D22" i="1" s="1"/>
  <c r="E22" i="36"/>
  <c r="E22" i="1" s="1"/>
  <c r="F22" i="36"/>
  <c r="F22" i="1" s="1"/>
  <c r="G22" i="36"/>
  <c r="G22" i="1" s="1"/>
  <c r="H22" i="36"/>
  <c r="H22" i="1" s="1"/>
  <c r="I22" i="36"/>
  <c r="I22" i="1" s="1"/>
  <c r="J22" i="36"/>
  <c r="J22" i="1" s="1"/>
  <c r="C23" i="36"/>
  <c r="C23" i="1" s="1"/>
  <c r="D23" i="36"/>
  <c r="D23" i="1" s="1"/>
  <c r="E23" i="36"/>
  <c r="E23" i="1" s="1"/>
  <c r="F23" i="36"/>
  <c r="F23" i="1" s="1"/>
  <c r="G23" i="36"/>
  <c r="G23" i="1" s="1"/>
  <c r="H23" i="36"/>
  <c r="H23" i="1" s="1"/>
  <c r="I23" i="36"/>
  <c r="I23" i="1" s="1"/>
  <c r="J23" i="36"/>
  <c r="J23" i="1" s="1"/>
  <c r="C24" i="36"/>
  <c r="C24" i="1" s="1"/>
  <c r="D24" i="36"/>
  <c r="D24" i="1" s="1"/>
  <c r="E24" i="36"/>
  <c r="E24" i="1" s="1"/>
  <c r="F24" i="36"/>
  <c r="F24" i="1" s="1"/>
  <c r="G24" i="36"/>
  <c r="G24" i="1" s="1"/>
  <c r="H24" i="36"/>
  <c r="H24" i="1" s="1"/>
  <c r="I24" i="36"/>
  <c r="I24" i="1" s="1"/>
  <c r="J24" i="36"/>
  <c r="J24" i="1" s="1"/>
  <c r="C25" i="36"/>
  <c r="C25" i="1" s="1"/>
  <c r="D25" i="36"/>
  <c r="D25" i="1" s="1"/>
  <c r="E25" i="36"/>
  <c r="E25" i="1" s="1"/>
  <c r="F25" i="36"/>
  <c r="F25" i="1" s="1"/>
  <c r="G25" i="36"/>
  <c r="G25" i="1" s="1"/>
  <c r="H25" i="36"/>
  <c r="H25" i="1" s="1"/>
  <c r="I25" i="36"/>
  <c r="I25" i="1" s="1"/>
  <c r="J25" i="36"/>
  <c r="J25" i="1" s="1"/>
  <c r="C26" i="36"/>
  <c r="C26" i="1" s="1"/>
  <c r="D26" i="36"/>
  <c r="D26" i="1" s="1"/>
  <c r="E26" i="36"/>
  <c r="E26" i="1" s="1"/>
  <c r="F26" i="36"/>
  <c r="F26" i="1" s="1"/>
  <c r="G26" i="36"/>
  <c r="G26" i="1" s="1"/>
  <c r="H26" i="36"/>
  <c r="H26" i="1" s="1"/>
  <c r="I26" i="36"/>
  <c r="I26" i="1" s="1"/>
  <c r="J26" i="36"/>
  <c r="J26" i="1" s="1"/>
  <c r="C27" i="36"/>
  <c r="C27" i="1" s="1"/>
  <c r="D27" i="36"/>
  <c r="D27" i="1" s="1"/>
  <c r="E27" i="36"/>
  <c r="E27" i="1" s="1"/>
  <c r="F27" i="36"/>
  <c r="F27" i="1" s="1"/>
  <c r="G27" i="36"/>
  <c r="G27" i="1" s="1"/>
  <c r="H27" i="36"/>
  <c r="H27" i="1" s="1"/>
  <c r="I27" i="36"/>
  <c r="I27" i="1" s="1"/>
  <c r="J27" i="36"/>
  <c r="J27" i="1" s="1"/>
  <c r="C28" i="36"/>
  <c r="C28" i="1" s="1"/>
  <c r="D28" i="36"/>
  <c r="D28" i="1" s="1"/>
  <c r="E28" i="36"/>
  <c r="E28" i="1" s="1"/>
  <c r="F28" i="36"/>
  <c r="F28" i="1" s="1"/>
  <c r="G28" i="36"/>
  <c r="G28" i="1" s="1"/>
  <c r="H28" i="36"/>
  <c r="H28" i="1" s="1"/>
  <c r="I28" i="36"/>
  <c r="I28" i="1" s="1"/>
  <c r="J28" i="36"/>
  <c r="J28" i="1" s="1"/>
  <c r="C29" i="36"/>
  <c r="C29" i="1" s="1"/>
  <c r="D29" i="36"/>
  <c r="D29" i="1" s="1"/>
  <c r="E29" i="36"/>
  <c r="E29" i="1" s="1"/>
  <c r="F29" i="36"/>
  <c r="F29" i="1" s="1"/>
  <c r="G29" i="36"/>
  <c r="G29" i="1" s="1"/>
  <c r="H29" i="36"/>
  <c r="H29" i="1" s="1"/>
  <c r="I29" i="36"/>
  <c r="I29" i="1" s="1"/>
  <c r="J29" i="36"/>
  <c r="J29" i="1" s="1"/>
  <c r="C30" i="36"/>
  <c r="C30" i="1" s="1"/>
  <c r="D30" i="36"/>
  <c r="D30" i="1" s="1"/>
  <c r="E30" i="36"/>
  <c r="E30" i="1" s="1"/>
  <c r="F30" i="36"/>
  <c r="F30" i="1" s="1"/>
  <c r="G30" i="36"/>
  <c r="G30" i="1" s="1"/>
  <c r="H30" i="36"/>
  <c r="H30" i="1" s="1"/>
  <c r="I30" i="36"/>
  <c r="I30" i="1" s="1"/>
  <c r="J30" i="36"/>
  <c r="J30" i="1" s="1"/>
  <c r="C31" i="36"/>
  <c r="C31" i="1" s="1"/>
  <c r="D31" i="36"/>
  <c r="D31" i="1" s="1"/>
  <c r="E31" i="36"/>
  <c r="E31" i="1" s="1"/>
  <c r="F31" i="36"/>
  <c r="F31" i="1" s="1"/>
  <c r="G31" i="36"/>
  <c r="G31" i="1" s="1"/>
  <c r="H31" i="36"/>
  <c r="H31" i="1" s="1"/>
  <c r="I31" i="36"/>
  <c r="I31" i="1" s="1"/>
  <c r="J31" i="36"/>
  <c r="J31" i="1" s="1"/>
  <c r="C32" i="36"/>
  <c r="C32" i="1" s="1"/>
  <c r="D32" i="36"/>
  <c r="D32" i="1" s="1"/>
  <c r="E32" i="36"/>
  <c r="E32" i="1" s="1"/>
  <c r="F32" i="36"/>
  <c r="F32" i="1" s="1"/>
  <c r="G32" i="36"/>
  <c r="G32" i="1" s="1"/>
  <c r="H32" i="36"/>
  <c r="H32" i="1" s="1"/>
  <c r="I32" i="36"/>
  <c r="I32" i="1" s="1"/>
  <c r="J32" i="36"/>
  <c r="J32" i="1" s="1"/>
  <c r="C33" i="36"/>
  <c r="C33" i="1" s="1"/>
  <c r="D33" i="36"/>
  <c r="D33" i="1" s="1"/>
  <c r="E33" i="36"/>
  <c r="E33" i="1" s="1"/>
  <c r="F33" i="36"/>
  <c r="F33" i="1" s="1"/>
  <c r="G33" i="36"/>
  <c r="G33" i="1" s="1"/>
  <c r="H33" i="36"/>
  <c r="H33" i="1" s="1"/>
  <c r="I33" i="36"/>
  <c r="I33" i="1" s="1"/>
  <c r="J33" i="36"/>
  <c r="J33" i="1" s="1"/>
  <c r="C34" i="36"/>
  <c r="C34" i="1" s="1"/>
  <c r="D34" i="36"/>
  <c r="D34" i="1" s="1"/>
  <c r="E34" i="36"/>
  <c r="E34" i="1" s="1"/>
  <c r="F34" i="36"/>
  <c r="F34" i="1" s="1"/>
  <c r="G34" i="36"/>
  <c r="G34" i="1" s="1"/>
  <c r="H34" i="36"/>
  <c r="H34" i="1" s="1"/>
  <c r="I34" i="36"/>
  <c r="I34" i="1" s="1"/>
  <c r="J34" i="36"/>
  <c r="J34" i="1" s="1"/>
  <c r="C37" i="36"/>
  <c r="C37" i="1" s="1"/>
  <c r="D37" i="36"/>
  <c r="D37" i="1" s="1"/>
  <c r="E37" i="36"/>
  <c r="E37" i="1" s="1"/>
  <c r="F37" i="36"/>
  <c r="F37" i="1" s="1"/>
  <c r="G37" i="36"/>
  <c r="G37" i="1" s="1"/>
  <c r="H37" i="36"/>
  <c r="H37" i="1" s="1"/>
  <c r="I37" i="36"/>
  <c r="I37" i="1" s="1"/>
  <c r="J37" i="36"/>
  <c r="J37" i="1" s="1"/>
  <c r="C38" i="36"/>
  <c r="C38" i="1" s="1"/>
  <c r="D38" i="36"/>
  <c r="D38" i="1" s="1"/>
  <c r="E38" i="36"/>
  <c r="E38" i="1" s="1"/>
  <c r="F38" i="36"/>
  <c r="F38" i="1" s="1"/>
  <c r="G38" i="36"/>
  <c r="G38" i="1" s="1"/>
  <c r="H38" i="36"/>
  <c r="H38" i="1" s="1"/>
  <c r="I38" i="36"/>
  <c r="I38" i="1" s="1"/>
  <c r="J38" i="36"/>
  <c r="J38" i="1" s="1"/>
  <c r="C39" i="36"/>
  <c r="C39" i="1" s="1"/>
  <c r="D39" i="36"/>
  <c r="D39" i="1" s="1"/>
  <c r="E39" i="36"/>
  <c r="E39" i="1" s="1"/>
  <c r="F39" i="36"/>
  <c r="F39" i="1" s="1"/>
  <c r="G39" i="36"/>
  <c r="G39" i="1" s="1"/>
  <c r="H39" i="36"/>
  <c r="H39" i="1" s="1"/>
  <c r="I39" i="36"/>
  <c r="I39" i="1" s="1"/>
  <c r="J39" i="36"/>
  <c r="J39" i="1" s="1"/>
  <c r="C40" i="36"/>
  <c r="C40" i="1" s="1"/>
  <c r="D40" i="36"/>
  <c r="D40" i="1" s="1"/>
  <c r="E40" i="36"/>
  <c r="E40" i="1" s="1"/>
  <c r="F40" i="36"/>
  <c r="F40" i="1" s="1"/>
  <c r="G40" i="36"/>
  <c r="G40" i="1" s="1"/>
  <c r="H40" i="36"/>
  <c r="H40" i="1" s="1"/>
  <c r="I40" i="36"/>
  <c r="I40" i="1" s="1"/>
  <c r="J40" i="36"/>
  <c r="J40" i="1" s="1"/>
  <c r="C41" i="36"/>
  <c r="C41" i="1" s="1"/>
  <c r="D41" i="36"/>
  <c r="D41" i="1" s="1"/>
  <c r="E41" i="36"/>
  <c r="E41" i="1" s="1"/>
  <c r="F41" i="36"/>
  <c r="F41" i="1" s="1"/>
  <c r="G41" i="36"/>
  <c r="G41" i="1" s="1"/>
  <c r="H41" i="36"/>
  <c r="H41" i="1" s="1"/>
  <c r="I41" i="36"/>
  <c r="I41" i="1" s="1"/>
  <c r="J41" i="36"/>
  <c r="J41" i="1" s="1"/>
  <c r="C42" i="36"/>
  <c r="C42" i="1" s="1"/>
  <c r="D42" i="36"/>
  <c r="D42" i="1" s="1"/>
  <c r="E42" i="36"/>
  <c r="E42" i="1" s="1"/>
  <c r="F42" i="36"/>
  <c r="F42" i="1" s="1"/>
  <c r="G42" i="36"/>
  <c r="G42" i="1" s="1"/>
  <c r="H42" i="36"/>
  <c r="H42" i="1" s="1"/>
  <c r="I42" i="36"/>
  <c r="I42" i="1" s="1"/>
  <c r="J42" i="36"/>
  <c r="J42" i="1" s="1"/>
  <c r="C43" i="36"/>
  <c r="C43" i="1" s="1"/>
  <c r="D43" i="36"/>
  <c r="D43" i="1" s="1"/>
  <c r="E43" i="36"/>
  <c r="E43" i="1" s="1"/>
  <c r="F43" i="36"/>
  <c r="F43" i="1" s="1"/>
  <c r="G43" i="36"/>
  <c r="G43" i="1" s="1"/>
  <c r="H43" i="36"/>
  <c r="H43" i="1" s="1"/>
  <c r="I43" i="36"/>
  <c r="I43" i="1" s="1"/>
  <c r="J43" i="36"/>
  <c r="J43" i="1" s="1"/>
  <c r="C44" i="36"/>
  <c r="C44" i="1" s="1"/>
  <c r="D44" i="36"/>
  <c r="D44" i="1" s="1"/>
  <c r="E44" i="36"/>
  <c r="E44" i="1" s="1"/>
  <c r="F44" i="36"/>
  <c r="F44" i="1" s="1"/>
  <c r="G44" i="36"/>
  <c r="G44" i="1" s="1"/>
  <c r="H44" i="36"/>
  <c r="H44" i="1" s="1"/>
  <c r="I44" i="36"/>
  <c r="I44" i="1" s="1"/>
  <c r="J44" i="36"/>
  <c r="J44" i="1" s="1"/>
  <c r="C45" i="36"/>
  <c r="C45" i="1" s="1"/>
  <c r="D45" i="36"/>
  <c r="D45" i="1" s="1"/>
  <c r="E45" i="36"/>
  <c r="E45" i="1" s="1"/>
  <c r="F45" i="36"/>
  <c r="F45" i="1" s="1"/>
  <c r="G45" i="36"/>
  <c r="G45" i="1" s="1"/>
  <c r="H45" i="36"/>
  <c r="H45" i="1" s="1"/>
  <c r="I45" i="36"/>
  <c r="I45" i="1" s="1"/>
  <c r="J45" i="36"/>
  <c r="J45" i="1" s="1"/>
  <c r="C46" i="36"/>
  <c r="C46" i="1" s="1"/>
  <c r="D46" i="36"/>
  <c r="D46" i="1" s="1"/>
  <c r="E46" i="36"/>
  <c r="E46" i="1" s="1"/>
  <c r="F46" i="36"/>
  <c r="F46" i="1" s="1"/>
  <c r="G46" i="36"/>
  <c r="G46" i="1" s="1"/>
  <c r="H46" i="36"/>
  <c r="H46" i="1" s="1"/>
  <c r="I46" i="36"/>
  <c r="I46" i="1" s="1"/>
  <c r="J46" i="36"/>
  <c r="J46" i="1" s="1"/>
  <c r="C47" i="36"/>
  <c r="C47" i="1" s="1"/>
  <c r="D47" i="36"/>
  <c r="D47" i="1" s="1"/>
  <c r="E47" i="36"/>
  <c r="E47" i="1" s="1"/>
  <c r="F47" i="36"/>
  <c r="F47" i="1" s="1"/>
  <c r="G47" i="36"/>
  <c r="G47" i="1" s="1"/>
  <c r="H47" i="36"/>
  <c r="H47" i="1" s="1"/>
  <c r="I47" i="36"/>
  <c r="I47" i="1" s="1"/>
  <c r="J47" i="36"/>
  <c r="J47" i="1" s="1"/>
  <c r="C48" i="36"/>
  <c r="C48" i="1" s="1"/>
  <c r="D48" i="36"/>
  <c r="D48" i="1" s="1"/>
  <c r="E48" i="36"/>
  <c r="E48" i="1" s="1"/>
  <c r="F48" i="36"/>
  <c r="F48" i="1" s="1"/>
  <c r="G48" i="36"/>
  <c r="G48" i="1" s="1"/>
  <c r="H48" i="36"/>
  <c r="H48" i="1" s="1"/>
  <c r="I48" i="36"/>
  <c r="I48" i="1" s="1"/>
  <c r="J48" i="36"/>
  <c r="J48" i="1" s="1"/>
  <c r="C49" i="36"/>
  <c r="C49" i="1" s="1"/>
  <c r="D49" i="36"/>
  <c r="D49" i="1" s="1"/>
  <c r="E49" i="36"/>
  <c r="E49" i="1" s="1"/>
  <c r="F49" i="36"/>
  <c r="F49" i="1" s="1"/>
  <c r="G49" i="36"/>
  <c r="G49" i="1" s="1"/>
  <c r="H49" i="36"/>
  <c r="H49" i="1" s="1"/>
  <c r="I49" i="36"/>
  <c r="I49" i="1" s="1"/>
  <c r="J49" i="36"/>
  <c r="J49" i="1" s="1"/>
  <c r="C50" i="36"/>
  <c r="C50" i="1" s="1"/>
  <c r="D50" i="36"/>
  <c r="D50" i="1" s="1"/>
  <c r="E50" i="36"/>
  <c r="E50" i="1" s="1"/>
  <c r="F50" i="36"/>
  <c r="F50" i="1" s="1"/>
  <c r="G50" i="36"/>
  <c r="G50" i="1" s="1"/>
  <c r="H50" i="36"/>
  <c r="H50" i="1" s="1"/>
  <c r="I50" i="36"/>
  <c r="I50" i="1" s="1"/>
  <c r="J50" i="36"/>
  <c r="J50" i="1" s="1"/>
  <c r="C52" i="36"/>
  <c r="C52" i="1" s="1"/>
  <c r="D52" i="36"/>
  <c r="D52" i="1" s="1"/>
  <c r="E52" i="36"/>
  <c r="E52" i="1" s="1"/>
  <c r="F52" i="36"/>
  <c r="F52" i="1" s="1"/>
  <c r="G52" i="36"/>
  <c r="G52" i="1" s="1"/>
  <c r="H52" i="36"/>
  <c r="H52" i="1" s="1"/>
  <c r="I52" i="36"/>
  <c r="I52" i="1" s="1"/>
  <c r="J52" i="36"/>
  <c r="J52" i="1" s="1"/>
  <c r="C53" i="36"/>
  <c r="C53" i="1" s="1"/>
  <c r="D53" i="36"/>
  <c r="D53" i="1" s="1"/>
  <c r="E53" i="36"/>
  <c r="E53" i="1" s="1"/>
  <c r="F53" i="36"/>
  <c r="F53" i="1" s="1"/>
  <c r="G53" i="36"/>
  <c r="G53" i="1" s="1"/>
  <c r="H53" i="36"/>
  <c r="H53" i="1" s="1"/>
  <c r="I53" i="36"/>
  <c r="I53" i="1" s="1"/>
  <c r="J53" i="36"/>
  <c r="J53" i="1" s="1"/>
  <c r="C54" i="36"/>
  <c r="C54" i="1" s="1"/>
  <c r="D54" i="36"/>
  <c r="D54" i="1" s="1"/>
  <c r="E54" i="36"/>
  <c r="E54" i="1" s="1"/>
  <c r="F54" i="36"/>
  <c r="F54" i="1" s="1"/>
  <c r="G54" i="36"/>
  <c r="G54" i="1" s="1"/>
  <c r="H54" i="36"/>
  <c r="H54" i="1" s="1"/>
  <c r="I54" i="36"/>
  <c r="I54" i="1" s="1"/>
  <c r="J54" i="36"/>
  <c r="J54" i="1" s="1"/>
  <c r="C55" i="36"/>
  <c r="C55" i="1" s="1"/>
  <c r="D55" i="36"/>
  <c r="D55" i="1" s="1"/>
  <c r="E55" i="36"/>
  <c r="E55" i="1" s="1"/>
  <c r="F55" i="36"/>
  <c r="F55" i="1" s="1"/>
  <c r="G55" i="36"/>
  <c r="G55" i="1" s="1"/>
  <c r="H55" i="36"/>
  <c r="H55" i="1" s="1"/>
  <c r="I55" i="36"/>
  <c r="I55" i="1" s="1"/>
  <c r="J55" i="36"/>
  <c r="J55" i="1" s="1"/>
  <c r="C56" i="36"/>
  <c r="C56" i="1" s="1"/>
  <c r="D56" i="36"/>
  <c r="D56" i="1" s="1"/>
  <c r="E56" i="36"/>
  <c r="E56" i="1" s="1"/>
  <c r="F56" i="36"/>
  <c r="F56" i="1" s="1"/>
  <c r="G56" i="36"/>
  <c r="G56" i="1" s="1"/>
  <c r="H56" i="36"/>
  <c r="H56" i="1" s="1"/>
  <c r="I56" i="36"/>
  <c r="I56" i="1" s="1"/>
  <c r="J56" i="36"/>
  <c r="J56" i="1" s="1"/>
  <c r="C57" i="36"/>
  <c r="C57" i="1" s="1"/>
  <c r="D57" i="36"/>
  <c r="D57" i="1" s="1"/>
  <c r="E57" i="36"/>
  <c r="E57" i="1" s="1"/>
  <c r="F57" i="36"/>
  <c r="F57" i="1" s="1"/>
  <c r="G57" i="36"/>
  <c r="G57" i="1" s="1"/>
  <c r="H57" i="36"/>
  <c r="H57" i="1" s="1"/>
  <c r="I57" i="36"/>
  <c r="I57" i="1" s="1"/>
  <c r="J57" i="36"/>
  <c r="J57" i="1" s="1"/>
  <c r="C58" i="36"/>
  <c r="C58" i="1" s="1"/>
  <c r="D58" i="36"/>
  <c r="D58" i="1" s="1"/>
  <c r="E58" i="36"/>
  <c r="E58" i="1" s="1"/>
  <c r="F58" i="36"/>
  <c r="F58" i="1" s="1"/>
  <c r="G58" i="36"/>
  <c r="G58" i="1" s="1"/>
  <c r="H58" i="36"/>
  <c r="H58" i="1" s="1"/>
  <c r="I58" i="36"/>
  <c r="I58" i="1" s="1"/>
  <c r="J58" i="36"/>
  <c r="J58" i="1" s="1"/>
  <c r="C59" i="36"/>
  <c r="C59" i="1" s="1"/>
  <c r="D59" i="36"/>
  <c r="D59" i="1" s="1"/>
  <c r="E59" i="36"/>
  <c r="E59" i="1" s="1"/>
  <c r="F59" i="36"/>
  <c r="F59" i="1" s="1"/>
  <c r="G59" i="36"/>
  <c r="G59" i="1" s="1"/>
  <c r="H59" i="36"/>
  <c r="H59" i="1" s="1"/>
  <c r="I59" i="36"/>
  <c r="I59" i="1" s="1"/>
  <c r="J59" i="36"/>
  <c r="J59" i="1" s="1"/>
  <c r="C60" i="36"/>
  <c r="C60" i="1" s="1"/>
  <c r="D60" i="36"/>
  <c r="D60" i="1" s="1"/>
  <c r="E60" i="36"/>
  <c r="E60" i="1" s="1"/>
  <c r="F60" i="36"/>
  <c r="F60" i="1" s="1"/>
  <c r="G60" i="36"/>
  <c r="G60" i="1" s="1"/>
  <c r="H60" i="36"/>
  <c r="H60" i="1" s="1"/>
  <c r="I60" i="36"/>
  <c r="I60" i="1" s="1"/>
  <c r="J60" i="36"/>
  <c r="J60" i="1" s="1"/>
  <c r="C61" i="36"/>
  <c r="C61" i="1" s="1"/>
  <c r="D61" i="36"/>
  <c r="D61" i="1" s="1"/>
  <c r="E61" i="36"/>
  <c r="E61" i="1" s="1"/>
  <c r="F61" i="36"/>
  <c r="F61" i="1" s="1"/>
  <c r="G61" i="36"/>
  <c r="G61" i="1" s="1"/>
  <c r="H61" i="36"/>
  <c r="H61" i="1" s="1"/>
  <c r="I61" i="36"/>
  <c r="I61" i="1" s="1"/>
  <c r="J61" i="36"/>
  <c r="J61" i="1" s="1"/>
  <c r="C62" i="36"/>
  <c r="C62" i="1" s="1"/>
  <c r="D62" i="36"/>
  <c r="D62" i="1" s="1"/>
  <c r="E62" i="36"/>
  <c r="E62" i="1" s="1"/>
  <c r="F62" i="36"/>
  <c r="F62" i="1" s="1"/>
  <c r="G62" i="36"/>
  <c r="G62" i="1" s="1"/>
  <c r="H62" i="36"/>
  <c r="H62" i="1" s="1"/>
  <c r="I62" i="36"/>
  <c r="I62" i="1" s="1"/>
  <c r="J62" i="36"/>
  <c r="J62" i="1" s="1"/>
  <c r="C63" i="36"/>
  <c r="C63" i="1" s="1"/>
  <c r="D63" i="36"/>
  <c r="D63" i="1" s="1"/>
  <c r="E63" i="36"/>
  <c r="E63" i="1" s="1"/>
  <c r="F63" i="36"/>
  <c r="F63" i="1" s="1"/>
  <c r="G63" i="36"/>
  <c r="G63" i="1" s="1"/>
  <c r="H63" i="36"/>
  <c r="H63" i="1" s="1"/>
  <c r="I63" i="36"/>
  <c r="I63" i="1" s="1"/>
  <c r="J63" i="36"/>
  <c r="J63" i="1" s="1"/>
  <c r="C64" i="36"/>
  <c r="C64" i="1" s="1"/>
  <c r="D64" i="36"/>
  <c r="D64" i="1" s="1"/>
  <c r="E64" i="36"/>
  <c r="E64" i="1" s="1"/>
  <c r="F64" i="36"/>
  <c r="F64" i="1" s="1"/>
  <c r="G64" i="36"/>
  <c r="G64" i="1" s="1"/>
  <c r="H64" i="36"/>
  <c r="H64" i="1" s="1"/>
  <c r="I64" i="36"/>
  <c r="I64" i="1" s="1"/>
  <c r="J64" i="36"/>
  <c r="J64" i="1" s="1"/>
  <c r="C65" i="36"/>
  <c r="C65" i="1" s="1"/>
  <c r="D65" i="36"/>
  <c r="D65" i="1" s="1"/>
  <c r="E65" i="36"/>
  <c r="E65" i="1" s="1"/>
  <c r="F65" i="36"/>
  <c r="F65" i="1" s="1"/>
  <c r="G65" i="36"/>
  <c r="G65" i="1" s="1"/>
  <c r="H65" i="36"/>
  <c r="H65" i="1" s="1"/>
  <c r="I65" i="36"/>
  <c r="I65" i="1" s="1"/>
  <c r="J65" i="36"/>
  <c r="J65" i="1" s="1"/>
  <c r="C66" i="36"/>
  <c r="C66" i="1" s="1"/>
  <c r="D66" i="36"/>
  <c r="D66" i="1" s="1"/>
  <c r="E66" i="36"/>
  <c r="E66" i="1" s="1"/>
  <c r="F66" i="36"/>
  <c r="F66" i="1" s="1"/>
  <c r="G66" i="36"/>
  <c r="G66" i="1" s="1"/>
  <c r="H66" i="36"/>
  <c r="H66" i="1" s="1"/>
  <c r="I66" i="36"/>
  <c r="I66" i="1" s="1"/>
  <c r="J66" i="36"/>
  <c r="J66" i="1" s="1"/>
  <c r="C67" i="36"/>
  <c r="C67" i="1" s="1"/>
  <c r="D67" i="36"/>
  <c r="D67" i="1" s="1"/>
  <c r="E67" i="36"/>
  <c r="E67" i="1" s="1"/>
  <c r="F67" i="36"/>
  <c r="F67" i="1" s="1"/>
  <c r="G67" i="36"/>
  <c r="G67" i="1" s="1"/>
  <c r="H67" i="36"/>
  <c r="H67" i="1" s="1"/>
  <c r="I67" i="36"/>
  <c r="I67" i="1" s="1"/>
  <c r="J67" i="36"/>
  <c r="J67" i="1" s="1"/>
  <c r="C68" i="36"/>
  <c r="C68" i="1" s="1"/>
  <c r="D68" i="36"/>
  <c r="D68" i="1" s="1"/>
  <c r="E68" i="36"/>
  <c r="E68" i="1" s="1"/>
  <c r="F68" i="36"/>
  <c r="F68" i="1" s="1"/>
  <c r="G68" i="36"/>
  <c r="G68" i="1" s="1"/>
  <c r="H68" i="36"/>
  <c r="H68" i="1" s="1"/>
  <c r="I68" i="36"/>
  <c r="I68" i="1" s="1"/>
  <c r="J68" i="36"/>
  <c r="J68" i="1" s="1"/>
  <c r="C69" i="36"/>
  <c r="C69" i="1" s="1"/>
  <c r="D69" i="36"/>
  <c r="D69" i="1" s="1"/>
  <c r="E69" i="36"/>
  <c r="E69" i="1" s="1"/>
  <c r="F69" i="36"/>
  <c r="F69" i="1" s="1"/>
  <c r="G69" i="36"/>
  <c r="G69" i="1" s="1"/>
  <c r="H69" i="36"/>
  <c r="H69" i="1" s="1"/>
  <c r="I69" i="36"/>
  <c r="I69" i="1" s="1"/>
  <c r="J69" i="36"/>
  <c r="J69" i="1" s="1"/>
  <c r="C70" i="36"/>
  <c r="C70" i="1" s="1"/>
  <c r="D70" i="36"/>
  <c r="D70" i="1" s="1"/>
  <c r="E70" i="36"/>
  <c r="E70" i="1" s="1"/>
  <c r="F70" i="36"/>
  <c r="F70" i="1" s="1"/>
  <c r="G70" i="36"/>
  <c r="G70" i="1" s="1"/>
  <c r="H70" i="36"/>
  <c r="H70" i="1" s="1"/>
  <c r="I70" i="36"/>
  <c r="I70" i="1" s="1"/>
  <c r="J70" i="36"/>
  <c r="J70" i="1" s="1"/>
  <c r="C71" i="36"/>
  <c r="C71" i="1" s="1"/>
  <c r="D71" i="36"/>
  <c r="D71" i="1" s="1"/>
  <c r="E71" i="36"/>
  <c r="E71" i="1" s="1"/>
  <c r="F71" i="36"/>
  <c r="F71" i="1" s="1"/>
  <c r="G71" i="36"/>
  <c r="G71" i="1" s="1"/>
  <c r="H71" i="36"/>
  <c r="H71" i="1" s="1"/>
  <c r="I71" i="36"/>
  <c r="I71" i="1" s="1"/>
  <c r="J71" i="36"/>
  <c r="J71" i="1" s="1"/>
  <c r="C72" i="36"/>
  <c r="C72" i="1" s="1"/>
  <c r="D72" i="36"/>
  <c r="D72" i="1" s="1"/>
  <c r="E72" i="36"/>
  <c r="E72" i="1" s="1"/>
  <c r="F72" i="36"/>
  <c r="F72" i="1" s="1"/>
  <c r="G72" i="36"/>
  <c r="G72" i="1" s="1"/>
  <c r="H72" i="36"/>
  <c r="H72" i="1" s="1"/>
  <c r="I72" i="36"/>
  <c r="I72" i="1" s="1"/>
  <c r="J72" i="36"/>
  <c r="J72" i="1" s="1"/>
  <c r="C73" i="36"/>
  <c r="C73" i="1" s="1"/>
  <c r="D73" i="36"/>
  <c r="D73" i="1" s="1"/>
  <c r="E73" i="36"/>
  <c r="E73" i="1" s="1"/>
  <c r="F73" i="36"/>
  <c r="F73" i="1" s="1"/>
  <c r="G73" i="36"/>
  <c r="G73" i="1" s="1"/>
  <c r="H73" i="36"/>
  <c r="H73" i="1" s="1"/>
  <c r="I73" i="36"/>
  <c r="I73" i="1" s="1"/>
  <c r="J73" i="36"/>
  <c r="J73" i="1" s="1"/>
  <c r="C74" i="36"/>
  <c r="C74" i="1" s="1"/>
  <c r="D74" i="36"/>
  <c r="D74" i="1" s="1"/>
  <c r="E74" i="36"/>
  <c r="E74" i="1" s="1"/>
  <c r="F74" i="36"/>
  <c r="F74" i="1" s="1"/>
  <c r="G74" i="36"/>
  <c r="G74" i="1" s="1"/>
  <c r="H74" i="36"/>
  <c r="H74" i="1" s="1"/>
  <c r="I74" i="36"/>
  <c r="I74" i="1" s="1"/>
  <c r="J74" i="36"/>
  <c r="J74" i="1" s="1"/>
  <c r="C75" i="36"/>
  <c r="C75" i="1" s="1"/>
  <c r="D75" i="36"/>
  <c r="D75" i="1" s="1"/>
  <c r="E75" i="36"/>
  <c r="E75" i="1" s="1"/>
  <c r="F75" i="36"/>
  <c r="F75" i="1" s="1"/>
  <c r="G75" i="36"/>
  <c r="G75" i="1" s="1"/>
  <c r="H75" i="36"/>
  <c r="H75" i="1" s="1"/>
  <c r="I75" i="36"/>
  <c r="I75" i="1" s="1"/>
  <c r="J75" i="36"/>
  <c r="J75" i="1" s="1"/>
  <c r="C76" i="36"/>
  <c r="C76" i="1" s="1"/>
  <c r="D76" i="36"/>
  <c r="D76" i="1" s="1"/>
  <c r="E76" i="36"/>
  <c r="E76" i="1" s="1"/>
  <c r="F76" i="36"/>
  <c r="F76" i="1" s="1"/>
  <c r="G76" i="36"/>
  <c r="G76" i="1" s="1"/>
  <c r="H76" i="36"/>
  <c r="H76" i="1" s="1"/>
  <c r="I76" i="36"/>
  <c r="I76" i="1" s="1"/>
  <c r="J76" i="36"/>
  <c r="J76" i="1" s="1"/>
  <c r="C77" i="36"/>
  <c r="C77" i="1" s="1"/>
  <c r="D77" i="36"/>
  <c r="D77" i="1" s="1"/>
  <c r="E77" i="36"/>
  <c r="E77" i="1" s="1"/>
  <c r="F77" i="36"/>
  <c r="F77" i="1" s="1"/>
  <c r="G77" i="36"/>
  <c r="G77" i="1" s="1"/>
  <c r="H77" i="36"/>
  <c r="H77" i="1" s="1"/>
  <c r="I77" i="36"/>
  <c r="I77" i="1" s="1"/>
  <c r="J77" i="36"/>
  <c r="J77" i="1" s="1"/>
  <c r="C78" i="36"/>
  <c r="C78" i="1" s="1"/>
  <c r="D78" i="36"/>
  <c r="D78" i="1" s="1"/>
  <c r="E78" i="36"/>
  <c r="E78" i="1" s="1"/>
  <c r="F78" i="36"/>
  <c r="F78" i="1" s="1"/>
  <c r="G78" i="36"/>
  <c r="G78" i="1" s="1"/>
  <c r="H78" i="36"/>
  <c r="H78" i="1" s="1"/>
  <c r="I78" i="36"/>
  <c r="I78" i="1" s="1"/>
  <c r="J78" i="36"/>
  <c r="J78" i="1" s="1"/>
  <c r="C79" i="36"/>
  <c r="C79" i="1" s="1"/>
  <c r="D79" i="36"/>
  <c r="D79" i="1" s="1"/>
  <c r="E79" i="36"/>
  <c r="E79" i="1" s="1"/>
  <c r="F79" i="36"/>
  <c r="F79" i="1" s="1"/>
  <c r="G79" i="36"/>
  <c r="G79" i="1" s="1"/>
  <c r="H79" i="36"/>
  <c r="H79" i="1" s="1"/>
  <c r="I79" i="36"/>
  <c r="I79" i="1" s="1"/>
  <c r="J79" i="36"/>
  <c r="J79" i="1" s="1"/>
  <c r="C80" i="36"/>
  <c r="C80" i="1" s="1"/>
  <c r="D80" i="36"/>
  <c r="D80" i="1" s="1"/>
  <c r="E80" i="36"/>
  <c r="E80" i="1" s="1"/>
  <c r="F80" i="36"/>
  <c r="F80" i="1" s="1"/>
  <c r="G80" i="36"/>
  <c r="G80" i="1" s="1"/>
  <c r="H80" i="36"/>
  <c r="H80" i="1" s="1"/>
  <c r="I80" i="36"/>
  <c r="I80" i="1" s="1"/>
  <c r="J80" i="36"/>
  <c r="J80" i="1" s="1"/>
  <c r="C81" i="36"/>
  <c r="C81" i="1" s="1"/>
  <c r="D81" i="36"/>
  <c r="D81" i="1" s="1"/>
  <c r="E81" i="36"/>
  <c r="E81" i="1" s="1"/>
  <c r="F81" i="36"/>
  <c r="F81" i="1" s="1"/>
  <c r="G81" i="36"/>
  <c r="G81" i="1" s="1"/>
  <c r="H81" i="36"/>
  <c r="H81" i="1" s="1"/>
  <c r="I81" i="36"/>
  <c r="I81" i="1" s="1"/>
  <c r="J81" i="36"/>
  <c r="J81" i="1" s="1"/>
  <c r="C82" i="36"/>
  <c r="C82" i="1" s="1"/>
  <c r="D82" i="36"/>
  <c r="D82" i="1" s="1"/>
  <c r="E82" i="36"/>
  <c r="E82" i="1" s="1"/>
  <c r="F82" i="36"/>
  <c r="F82" i="1" s="1"/>
  <c r="G82" i="36"/>
  <c r="G82" i="1" s="1"/>
  <c r="H82" i="36"/>
  <c r="H82" i="1" s="1"/>
  <c r="I82" i="36"/>
  <c r="I82" i="1" s="1"/>
  <c r="J82" i="36"/>
  <c r="J82" i="1" s="1"/>
  <c r="C83" i="36"/>
  <c r="C83" i="1" s="1"/>
  <c r="D83" i="36"/>
  <c r="D83" i="1" s="1"/>
  <c r="E83" i="36"/>
  <c r="E83" i="1" s="1"/>
  <c r="F83" i="36"/>
  <c r="F83" i="1" s="1"/>
  <c r="G83" i="36"/>
  <c r="G83" i="1" s="1"/>
  <c r="H83" i="36"/>
  <c r="H83" i="1" s="1"/>
  <c r="I83" i="36"/>
  <c r="I83" i="1" s="1"/>
  <c r="J83" i="36"/>
  <c r="J83" i="1" s="1"/>
  <c r="C84" i="36"/>
  <c r="D84" i="36"/>
  <c r="E84" i="36"/>
  <c r="F84" i="36"/>
  <c r="G84" i="36"/>
  <c r="H84" i="36"/>
  <c r="I84" i="36"/>
  <c r="J84" i="36"/>
  <c r="J5" i="36"/>
  <c r="J5" i="1" s="1"/>
  <c r="I5" i="36"/>
  <c r="H5" i="36"/>
  <c r="G5" i="36"/>
  <c r="G5" i="1" s="1"/>
  <c r="F5" i="36"/>
  <c r="E5" i="36"/>
  <c r="D5" i="36"/>
  <c r="C5" i="1"/>
  <c r="B92" i="36"/>
  <c r="J85" i="36" l="1"/>
  <c r="B28" i="36"/>
  <c r="B32" i="36"/>
  <c r="F4" i="36"/>
  <c r="F90" i="36"/>
  <c r="B63" i="36"/>
  <c r="B87" i="36"/>
  <c r="F85" i="36"/>
  <c r="B60" i="36"/>
  <c r="B91" i="36"/>
  <c r="B90" i="36" s="1"/>
  <c r="J90" i="36"/>
  <c r="B59" i="1"/>
  <c r="B55" i="1"/>
  <c r="F5" i="1"/>
  <c r="B83" i="1"/>
  <c r="B82" i="1"/>
  <c r="B81" i="1"/>
  <c r="B78" i="1"/>
  <c r="B77" i="1"/>
  <c r="B76" i="1"/>
  <c r="B74" i="1"/>
  <c r="B72" i="1"/>
  <c r="B70" i="1"/>
  <c r="B69" i="1"/>
  <c r="B66" i="1"/>
  <c r="B63" i="1"/>
  <c r="B44" i="1"/>
  <c r="B71" i="1"/>
  <c r="B67" i="1"/>
  <c r="B73" i="1"/>
  <c r="B64" i="1"/>
  <c r="H4" i="36"/>
  <c r="H5" i="1"/>
  <c r="B61" i="1"/>
  <c r="B60" i="1"/>
  <c r="B58" i="1"/>
  <c r="B57" i="1"/>
  <c r="B54" i="1"/>
  <c r="B53" i="1"/>
  <c r="B50" i="1"/>
  <c r="B49" i="1"/>
  <c r="B48" i="1"/>
  <c r="B47" i="1"/>
  <c r="B46" i="1"/>
  <c r="B45" i="1"/>
  <c r="B32" i="1"/>
  <c r="B28" i="1"/>
  <c r="B17" i="1"/>
  <c r="B13" i="1"/>
  <c r="D86" i="1"/>
  <c r="D85" i="36"/>
  <c r="H86" i="1"/>
  <c r="H85" i="36"/>
  <c r="B87" i="1"/>
  <c r="D91" i="1"/>
  <c r="D90" i="36"/>
  <c r="H91" i="1"/>
  <c r="H90" i="36"/>
  <c r="I85" i="36"/>
  <c r="I90" i="36"/>
  <c r="E4" i="36"/>
  <c r="B68" i="1"/>
  <c r="B68" i="36"/>
  <c r="B56" i="1"/>
  <c r="B56" i="36"/>
  <c r="B41" i="1"/>
  <c r="B41" i="36"/>
  <c r="B37" i="1"/>
  <c r="B37" i="36"/>
  <c r="B88" i="36"/>
  <c r="E88" i="1"/>
  <c r="B89" i="36"/>
  <c r="E89" i="1"/>
  <c r="B17" i="36"/>
  <c r="B65" i="1"/>
  <c r="B62" i="1"/>
  <c r="E90" i="36"/>
  <c r="D4" i="36"/>
  <c r="D5" i="1"/>
  <c r="I4" i="36"/>
  <c r="B80" i="1"/>
  <c r="B80" i="36"/>
  <c r="B52" i="1"/>
  <c r="B52" i="36"/>
  <c r="B21" i="1"/>
  <c r="B21" i="36"/>
  <c r="B9" i="1"/>
  <c r="B9" i="36"/>
  <c r="B86" i="36"/>
  <c r="E86" i="1"/>
  <c r="I5" i="1"/>
  <c r="B76" i="36"/>
  <c r="B48" i="36"/>
  <c r="B79" i="1"/>
  <c r="B75" i="1"/>
  <c r="B72" i="36"/>
  <c r="B45" i="36"/>
  <c r="B13" i="36"/>
  <c r="E5" i="1"/>
  <c r="C85" i="36"/>
  <c r="G85" i="36"/>
  <c r="G90" i="36"/>
  <c r="C90" i="36"/>
  <c r="B84" i="36"/>
  <c r="B83" i="36"/>
  <c r="B82" i="36"/>
  <c r="B81" i="36"/>
  <c r="B79" i="36"/>
  <c r="B78" i="36"/>
  <c r="B77" i="36"/>
  <c r="B75" i="36"/>
  <c r="B74" i="36"/>
  <c r="B73" i="36"/>
  <c r="B71" i="36"/>
  <c r="B70" i="36"/>
  <c r="B69" i="36"/>
  <c r="B67" i="36"/>
  <c r="B66" i="36"/>
  <c r="B65" i="36"/>
  <c r="B64" i="36"/>
  <c r="B62" i="36"/>
  <c r="B61" i="36"/>
  <c r="B59" i="36"/>
  <c r="B58" i="36"/>
  <c r="B57" i="36"/>
  <c r="B55" i="36"/>
  <c r="B54" i="36"/>
  <c r="B53" i="36"/>
  <c r="B50" i="36"/>
  <c r="B49" i="36"/>
  <c r="B47" i="36"/>
  <c r="B46" i="36"/>
  <c r="B44" i="36"/>
  <c r="B43" i="36"/>
  <c r="B43" i="1"/>
  <c r="B42" i="36"/>
  <c r="B42" i="1"/>
  <c r="B40" i="36"/>
  <c r="B40" i="1"/>
  <c r="B39" i="36"/>
  <c r="B39" i="1"/>
  <c r="B38" i="36"/>
  <c r="B38" i="1"/>
  <c r="B34" i="36"/>
  <c r="B34" i="1"/>
  <c r="B33" i="36"/>
  <c r="B33" i="1"/>
  <c r="B31" i="36"/>
  <c r="B31" i="1"/>
  <c r="B30" i="36"/>
  <c r="B30" i="1"/>
  <c r="B29" i="36"/>
  <c r="B29" i="1"/>
  <c r="B27" i="36"/>
  <c r="B27" i="1"/>
  <c r="B26" i="36"/>
  <c r="B26" i="1"/>
  <c r="B25" i="36"/>
  <c r="B25" i="1"/>
  <c r="B24" i="36"/>
  <c r="B24" i="1"/>
  <c r="B23" i="36"/>
  <c r="B23" i="1"/>
  <c r="B22" i="36"/>
  <c r="B22" i="1"/>
  <c r="B20" i="36"/>
  <c r="B20" i="1"/>
  <c r="B19" i="36"/>
  <c r="B19" i="1"/>
  <c r="B18" i="36"/>
  <c r="B18" i="1"/>
  <c r="B16" i="36"/>
  <c r="B16" i="1"/>
  <c r="B15" i="36"/>
  <c r="B15" i="1"/>
  <c r="B14" i="36"/>
  <c r="B14" i="1"/>
  <c r="B12" i="36"/>
  <c r="B12" i="1"/>
  <c r="B11" i="36"/>
  <c r="B11" i="1"/>
  <c r="B10" i="36"/>
  <c r="B10" i="1"/>
  <c r="B8" i="36"/>
  <c r="B8" i="1"/>
  <c r="B7" i="36"/>
  <c r="B7" i="1"/>
  <c r="G4" i="36"/>
  <c r="B6" i="36"/>
  <c r="B5" i="36"/>
  <c r="C4" i="36"/>
  <c r="B66" i="34"/>
  <c r="B66" i="33"/>
  <c r="B66" i="32"/>
  <c r="B66" i="31"/>
  <c r="B66" i="30"/>
  <c r="B66" i="29"/>
  <c r="B66" i="28"/>
  <c r="B66" i="27"/>
  <c r="B66" i="26"/>
  <c r="B66" i="25"/>
  <c r="B66" i="24"/>
  <c r="B66" i="23"/>
  <c r="B66" i="22"/>
  <c r="B66" i="20"/>
  <c r="B66" i="19"/>
  <c r="B66" i="16"/>
  <c r="B66" i="17"/>
  <c r="B66" i="15"/>
  <c r="B66" i="14"/>
  <c r="B66" i="13"/>
  <c r="B66" i="12"/>
  <c r="B66" i="43"/>
  <c r="B66" i="40"/>
  <c r="B66" i="39"/>
  <c r="B66" i="7"/>
  <c r="B66" i="4"/>
  <c r="B66" i="38"/>
  <c r="B66" i="8"/>
  <c r="B66" i="44"/>
  <c r="B66" i="6"/>
  <c r="B89" i="1" l="1"/>
  <c r="B88" i="1"/>
  <c r="B4" i="36"/>
  <c r="F3" i="36"/>
  <c r="B91" i="1"/>
  <c r="B6" i="1"/>
  <c r="B85" i="36"/>
  <c r="E3" i="36"/>
  <c r="C3" i="36"/>
  <c r="G3" i="36"/>
  <c r="I3" i="36"/>
  <c r="D3" i="36"/>
  <c r="B86" i="1"/>
  <c r="B5" i="1"/>
  <c r="H3" i="36"/>
  <c r="B3" i="36" l="1"/>
  <c r="B92" i="34" l="1"/>
  <c r="B91" i="34"/>
  <c r="J90" i="34"/>
  <c r="I90" i="34"/>
  <c r="H90" i="34"/>
  <c r="G90" i="34"/>
  <c r="F90" i="34"/>
  <c r="E90" i="34"/>
  <c r="D90" i="34"/>
  <c r="C90" i="34"/>
  <c r="B89" i="34"/>
  <c r="B88" i="34"/>
  <c r="B87" i="34"/>
  <c r="B86" i="34"/>
  <c r="J85" i="34"/>
  <c r="I85" i="34"/>
  <c r="H85" i="34"/>
  <c r="G85" i="34"/>
  <c r="F85" i="34"/>
  <c r="E85" i="34"/>
  <c r="D85" i="34"/>
  <c r="C85" i="34"/>
  <c r="B84" i="34"/>
  <c r="B83" i="34"/>
  <c r="B82" i="34"/>
  <c r="B81" i="34"/>
  <c r="B80" i="34"/>
  <c r="B79" i="34"/>
  <c r="B78" i="34"/>
  <c r="B77" i="34"/>
  <c r="B76" i="34"/>
  <c r="B75" i="34"/>
  <c r="B74" i="34"/>
  <c r="B73" i="34"/>
  <c r="B72" i="34"/>
  <c r="B71" i="34"/>
  <c r="B70" i="34"/>
  <c r="B68" i="34"/>
  <c r="B67" i="34"/>
  <c r="B65" i="34"/>
  <c r="B64" i="34"/>
  <c r="B63" i="34"/>
  <c r="B62" i="34"/>
  <c r="B61" i="34"/>
  <c r="B60" i="34"/>
  <c r="B59" i="34"/>
  <c r="B58" i="34"/>
  <c r="B57" i="34"/>
  <c r="B56" i="34"/>
  <c r="B55" i="34"/>
  <c r="B54" i="34"/>
  <c r="B53" i="34"/>
  <c r="B52" i="34"/>
  <c r="B50" i="34"/>
  <c r="B49" i="34"/>
  <c r="B48" i="34"/>
  <c r="B47" i="34"/>
  <c r="B46" i="34"/>
  <c r="B45" i="34"/>
  <c r="B44" i="34"/>
  <c r="B43" i="34"/>
  <c r="B42" i="34"/>
  <c r="B41" i="34"/>
  <c r="B40" i="34"/>
  <c r="B39" i="34"/>
  <c r="B38" i="34"/>
  <c r="B37" i="34"/>
  <c r="B36" i="34"/>
  <c r="B34" i="34"/>
  <c r="B33" i="34"/>
  <c r="B32" i="34"/>
  <c r="B31" i="34"/>
  <c r="B30" i="34"/>
  <c r="B29" i="34"/>
  <c r="B28" i="34"/>
  <c r="B27" i="34"/>
  <c r="B26" i="34"/>
  <c r="B25" i="34"/>
  <c r="B24" i="34"/>
  <c r="B23" i="34"/>
  <c r="B22" i="34"/>
  <c r="B21" i="34"/>
  <c r="B20" i="34"/>
  <c r="B19" i="34"/>
  <c r="B18" i="34"/>
  <c r="B17" i="34"/>
  <c r="B16" i="34"/>
  <c r="B15" i="34"/>
  <c r="B14" i="34"/>
  <c r="B13" i="34"/>
  <c r="B11" i="34"/>
  <c r="B10" i="34"/>
  <c r="B9" i="34"/>
  <c r="B8" i="34"/>
  <c r="B7" i="34"/>
  <c r="B6" i="34"/>
  <c r="B5" i="34"/>
  <c r="J4" i="34"/>
  <c r="I4" i="34"/>
  <c r="H4" i="34"/>
  <c r="G4" i="34"/>
  <c r="F4" i="34"/>
  <c r="E4" i="34"/>
  <c r="D4" i="34"/>
  <c r="C4" i="34"/>
  <c r="B92" i="33"/>
  <c r="B91" i="33"/>
  <c r="J90" i="33"/>
  <c r="I90" i="33"/>
  <c r="H90" i="33"/>
  <c r="G90" i="33"/>
  <c r="F90" i="33"/>
  <c r="E90" i="33"/>
  <c r="D90" i="33"/>
  <c r="C90" i="33"/>
  <c r="B89" i="33"/>
  <c r="B88" i="33"/>
  <c r="B87" i="33"/>
  <c r="B86" i="33"/>
  <c r="J85" i="33"/>
  <c r="I85" i="33"/>
  <c r="H85" i="33"/>
  <c r="G85" i="33"/>
  <c r="F85" i="33"/>
  <c r="E85" i="33"/>
  <c r="D85" i="33"/>
  <c r="C85" i="33"/>
  <c r="B84" i="33"/>
  <c r="B83" i="33"/>
  <c r="B82" i="33"/>
  <c r="B81" i="33"/>
  <c r="B80" i="33"/>
  <c r="B79" i="33"/>
  <c r="B78" i="33"/>
  <c r="B77" i="33"/>
  <c r="B76" i="33"/>
  <c r="B75" i="33"/>
  <c r="B74" i="33"/>
  <c r="B73" i="33"/>
  <c r="B72" i="33"/>
  <c r="B71" i="33"/>
  <c r="B70" i="33"/>
  <c r="B69" i="33"/>
  <c r="B68" i="33"/>
  <c r="B67" i="33"/>
  <c r="B65" i="33"/>
  <c r="B64" i="33"/>
  <c r="B63" i="33"/>
  <c r="B62" i="33"/>
  <c r="B61" i="33"/>
  <c r="B60" i="33"/>
  <c r="B59" i="33"/>
  <c r="B58" i="33"/>
  <c r="B57" i="33"/>
  <c r="B56" i="33"/>
  <c r="B55" i="33"/>
  <c r="B54" i="33"/>
  <c r="B53" i="33"/>
  <c r="B52" i="33"/>
  <c r="B50" i="33"/>
  <c r="B49" i="33"/>
  <c r="B48" i="33"/>
  <c r="B47" i="33"/>
  <c r="B46" i="33"/>
  <c r="B45" i="33"/>
  <c r="B44" i="33"/>
  <c r="B43" i="33"/>
  <c r="B42" i="33"/>
  <c r="B41" i="33"/>
  <c r="B40" i="33"/>
  <c r="B39" i="33"/>
  <c r="B38" i="33"/>
  <c r="B37" i="33"/>
  <c r="B36" i="33"/>
  <c r="B34" i="33"/>
  <c r="B33" i="33"/>
  <c r="B32" i="33"/>
  <c r="B31" i="33"/>
  <c r="B30" i="33"/>
  <c r="B29" i="33"/>
  <c r="B28" i="33"/>
  <c r="B27" i="33"/>
  <c r="B26" i="33"/>
  <c r="B25" i="33"/>
  <c r="B24" i="33"/>
  <c r="B23" i="33"/>
  <c r="B22" i="33"/>
  <c r="B21" i="33"/>
  <c r="B20" i="33"/>
  <c r="B19" i="33"/>
  <c r="B18" i="33"/>
  <c r="B17" i="33"/>
  <c r="B16" i="33"/>
  <c r="B15" i="33"/>
  <c r="B14" i="33"/>
  <c r="B13" i="33"/>
  <c r="B11" i="33"/>
  <c r="B10" i="33"/>
  <c r="B9" i="33"/>
  <c r="B8" i="33"/>
  <c r="B7" i="33"/>
  <c r="B6" i="33"/>
  <c r="B5" i="33"/>
  <c r="J4" i="33"/>
  <c r="I4" i="33"/>
  <c r="H4" i="33"/>
  <c r="G4" i="33"/>
  <c r="F4" i="33"/>
  <c r="E4" i="33"/>
  <c r="D4" i="33"/>
  <c r="C4" i="33"/>
  <c r="B92" i="32"/>
  <c r="B91" i="32"/>
  <c r="J90" i="32"/>
  <c r="I90" i="32"/>
  <c r="H90" i="32"/>
  <c r="G90" i="32"/>
  <c r="F90" i="32"/>
  <c r="E90" i="32"/>
  <c r="D90" i="32"/>
  <c r="C90" i="32"/>
  <c r="B89" i="32"/>
  <c r="B88" i="32"/>
  <c r="B87" i="32"/>
  <c r="B86" i="32"/>
  <c r="J85" i="32"/>
  <c r="J84" i="35" s="1"/>
  <c r="I85" i="32"/>
  <c r="I84" i="35" s="1"/>
  <c r="H85" i="32"/>
  <c r="H84" i="35" s="1"/>
  <c r="G85" i="32"/>
  <c r="F85" i="32"/>
  <c r="F84" i="35" s="1"/>
  <c r="E85" i="32"/>
  <c r="E84" i="35" s="1"/>
  <c r="D85" i="32"/>
  <c r="D84" i="35" s="1"/>
  <c r="C85" i="32"/>
  <c r="C84" i="35" s="1"/>
  <c r="B84" i="32"/>
  <c r="B83" i="32"/>
  <c r="B82" i="32"/>
  <c r="B81" i="32"/>
  <c r="B80" i="32"/>
  <c r="B79" i="32"/>
  <c r="B78" i="32"/>
  <c r="B77" i="32"/>
  <c r="B76" i="32"/>
  <c r="B75" i="32"/>
  <c r="B74" i="32"/>
  <c r="B73" i="32"/>
  <c r="B72" i="32"/>
  <c r="B71" i="32"/>
  <c r="B70" i="32"/>
  <c r="B68" i="32"/>
  <c r="B67" i="32"/>
  <c r="B65" i="32"/>
  <c r="B64" i="32"/>
  <c r="B63" i="32"/>
  <c r="B62" i="32"/>
  <c r="B61" i="32"/>
  <c r="B60" i="32"/>
  <c r="B59" i="32"/>
  <c r="B58" i="32"/>
  <c r="B57" i="32"/>
  <c r="B56" i="32"/>
  <c r="B55" i="32"/>
  <c r="B54" i="32"/>
  <c r="B53" i="32"/>
  <c r="B52" i="32"/>
  <c r="B50" i="32"/>
  <c r="B49" i="32"/>
  <c r="B48" i="32"/>
  <c r="B47" i="32"/>
  <c r="B46" i="32"/>
  <c r="B45" i="32"/>
  <c r="B44" i="32"/>
  <c r="B43" i="32"/>
  <c r="B42" i="32"/>
  <c r="B41" i="32"/>
  <c r="B40" i="32"/>
  <c r="B39" i="32"/>
  <c r="B38" i="32"/>
  <c r="B37" i="32"/>
  <c r="B36" i="32"/>
  <c r="B34" i="32"/>
  <c r="B33" i="32"/>
  <c r="B32" i="32"/>
  <c r="B31" i="32"/>
  <c r="B30" i="32"/>
  <c r="B29" i="32"/>
  <c r="B28" i="32"/>
  <c r="B27" i="32"/>
  <c r="B26" i="32"/>
  <c r="B25" i="32"/>
  <c r="B24" i="32"/>
  <c r="B23" i="32"/>
  <c r="B22" i="32"/>
  <c r="B21" i="32"/>
  <c r="B20" i="32"/>
  <c r="B19" i="32"/>
  <c r="B18" i="32"/>
  <c r="B17" i="32"/>
  <c r="B16" i="32"/>
  <c r="B15" i="32"/>
  <c r="B14" i="32"/>
  <c r="B13" i="32"/>
  <c r="B11" i="32"/>
  <c r="B10" i="32"/>
  <c r="B9" i="32"/>
  <c r="B8" i="32"/>
  <c r="B7" i="32"/>
  <c r="B6" i="32"/>
  <c r="B5" i="32"/>
  <c r="J4" i="32"/>
  <c r="I4" i="32"/>
  <c r="H4" i="32"/>
  <c r="F4" i="32"/>
  <c r="E4" i="32"/>
  <c r="D4" i="32"/>
  <c r="C4" i="32"/>
  <c r="B92" i="31"/>
  <c r="B91" i="31"/>
  <c r="J90" i="31"/>
  <c r="I90" i="31"/>
  <c r="H90" i="31"/>
  <c r="G90" i="31"/>
  <c r="F90" i="31"/>
  <c r="E90" i="31"/>
  <c r="D90" i="31"/>
  <c r="C90" i="31"/>
  <c r="B89" i="31"/>
  <c r="B88" i="31"/>
  <c r="B87" i="31"/>
  <c r="B86" i="31"/>
  <c r="J85" i="31"/>
  <c r="I85" i="31"/>
  <c r="H85" i="31"/>
  <c r="G85" i="31"/>
  <c r="F85" i="31"/>
  <c r="E85" i="31"/>
  <c r="D85" i="31"/>
  <c r="C85" i="31"/>
  <c r="B84" i="31"/>
  <c r="B83" i="31"/>
  <c r="B82" i="31"/>
  <c r="B81" i="31"/>
  <c r="B80" i="31"/>
  <c r="B79" i="31"/>
  <c r="B78" i="31"/>
  <c r="B77" i="31"/>
  <c r="B76" i="31"/>
  <c r="B75" i="31"/>
  <c r="B74" i="31"/>
  <c r="B73" i="31"/>
  <c r="B72" i="31"/>
  <c r="B71" i="31"/>
  <c r="B70" i="31"/>
  <c r="B68" i="31"/>
  <c r="B67" i="31"/>
  <c r="B65" i="31"/>
  <c r="B64" i="31"/>
  <c r="B63" i="31"/>
  <c r="B62" i="31"/>
  <c r="B61" i="31"/>
  <c r="B60" i="31"/>
  <c r="B59" i="31"/>
  <c r="B58" i="31"/>
  <c r="B57" i="31"/>
  <c r="B56" i="31"/>
  <c r="B55" i="31"/>
  <c r="B54" i="31"/>
  <c r="B53" i="31"/>
  <c r="B52" i="31"/>
  <c r="B50" i="31"/>
  <c r="B49" i="31"/>
  <c r="B48" i="31"/>
  <c r="B47" i="31"/>
  <c r="B46" i="31"/>
  <c r="B45" i="31"/>
  <c r="B44" i="31"/>
  <c r="B43" i="31"/>
  <c r="B42" i="31"/>
  <c r="B41" i="31"/>
  <c r="B40" i="31"/>
  <c r="B39" i="31"/>
  <c r="B38" i="31"/>
  <c r="B37" i="31"/>
  <c r="B36" i="31"/>
  <c r="B34" i="31"/>
  <c r="B33" i="31"/>
  <c r="B32" i="31"/>
  <c r="B31" i="31"/>
  <c r="B30" i="31"/>
  <c r="B29" i="31"/>
  <c r="B28" i="31"/>
  <c r="B27" i="31"/>
  <c r="B26" i="31"/>
  <c r="B25" i="31"/>
  <c r="B24" i="31"/>
  <c r="B23" i="31"/>
  <c r="B22" i="31"/>
  <c r="B21" i="31"/>
  <c r="B20" i="31"/>
  <c r="B19" i="31"/>
  <c r="B18" i="31"/>
  <c r="B17" i="31"/>
  <c r="B16" i="31"/>
  <c r="B15" i="31"/>
  <c r="B14" i="31"/>
  <c r="B13" i="31"/>
  <c r="B11" i="31"/>
  <c r="B10" i="31"/>
  <c r="B9" i="31"/>
  <c r="B8" i="31"/>
  <c r="B7" i="31"/>
  <c r="B6" i="31"/>
  <c r="B5" i="31"/>
  <c r="J4" i="31"/>
  <c r="I4" i="31"/>
  <c r="H4" i="31"/>
  <c r="G4" i="31"/>
  <c r="F4" i="31"/>
  <c r="E4" i="31"/>
  <c r="D4" i="31"/>
  <c r="C4" i="31"/>
  <c r="B92" i="30"/>
  <c r="B91" i="30"/>
  <c r="J90" i="30"/>
  <c r="I90" i="30"/>
  <c r="H90" i="30"/>
  <c r="G90" i="30"/>
  <c r="F90" i="30"/>
  <c r="E90" i="30"/>
  <c r="D90" i="30"/>
  <c r="C90" i="30"/>
  <c r="B89" i="30"/>
  <c r="B88" i="30"/>
  <c r="B87" i="30"/>
  <c r="B86" i="30"/>
  <c r="J85" i="30"/>
  <c r="I85" i="30"/>
  <c r="H85" i="30"/>
  <c r="G85" i="30"/>
  <c r="F85" i="30"/>
  <c r="E85" i="30"/>
  <c r="D85" i="30"/>
  <c r="C85" i="30"/>
  <c r="B84" i="30"/>
  <c r="B83" i="30"/>
  <c r="B82" i="30"/>
  <c r="B81" i="30"/>
  <c r="B80" i="30"/>
  <c r="B79" i="30"/>
  <c r="B78" i="30"/>
  <c r="B77" i="30"/>
  <c r="B76" i="30"/>
  <c r="B75" i="30"/>
  <c r="B74" i="30"/>
  <c r="B73" i="30"/>
  <c r="B72" i="30"/>
  <c r="B71" i="30"/>
  <c r="B70" i="30"/>
  <c r="B68" i="30"/>
  <c r="B67" i="30"/>
  <c r="B65" i="30"/>
  <c r="B64" i="30"/>
  <c r="B63" i="30"/>
  <c r="B62" i="30"/>
  <c r="B61" i="30"/>
  <c r="B60" i="30"/>
  <c r="B59" i="30"/>
  <c r="B58" i="30"/>
  <c r="B57" i="30"/>
  <c r="B56" i="30"/>
  <c r="B55" i="30"/>
  <c r="B54" i="30"/>
  <c r="B53" i="30"/>
  <c r="B52" i="30"/>
  <c r="B50" i="30"/>
  <c r="B49" i="30"/>
  <c r="B48" i="30"/>
  <c r="B47" i="30"/>
  <c r="B46" i="30"/>
  <c r="B45" i="30"/>
  <c r="B44" i="30"/>
  <c r="B43" i="30"/>
  <c r="B42" i="30"/>
  <c r="B41" i="30"/>
  <c r="B40" i="30"/>
  <c r="B39" i="30"/>
  <c r="B38" i="30"/>
  <c r="B37" i="30"/>
  <c r="B36" i="30"/>
  <c r="B34" i="30"/>
  <c r="B33" i="30"/>
  <c r="B32" i="30"/>
  <c r="B31" i="30"/>
  <c r="B30" i="30"/>
  <c r="B29" i="30"/>
  <c r="B28" i="30"/>
  <c r="B27" i="30"/>
  <c r="B26" i="30"/>
  <c r="B25" i="30"/>
  <c r="B24" i="30"/>
  <c r="B23" i="30"/>
  <c r="B22" i="30"/>
  <c r="B21" i="30"/>
  <c r="B20" i="30"/>
  <c r="B19" i="30"/>
  <c r="B18" i="30"/>
  <c r="B17" i="30"/>
  <c r="B16" i="30"/>
  <c r="B15" i="30"/>
  <c r="B14" i="30"/>
  <c r="B13" i="30"/>
  <c r="B11" i="30"/>
  <c r="B10" i="30"/>
  <c r="B9" i="30"/>
  <c r="B8" i="30"/>
  <c r="B7" i="30"/>
  <c r="B6" i="30"/>
  <c r="B5" i="30"/>
  <c r="J4" i="30"/>
  <c r="I4" i="30"/>
  <c r="H4" i="30"/>
  <c r="G4" i="30"/>
  <c r="F4" i="30"/>
  <c r="E4" i="30"/>
  <c r="D4" i="30"/>
  <c r="C4" i="30"/>
  <c r="B92" i="29"/>
  <c r="B91" i="29"/>
  <c r="J90" i="29"/>
  <c r="I90" i="29"/>
  <c r="H90" i="29"/>
  <c r="G90" i="29"/>
  <c r="F90" i="29"/>
  <c r="E90" i="29"/>
  <c r="D90" i="29"/>
  <c r="C90" i="29"/>
  <c r="B89" i="29"/>
  <c r="B88" i="29"/>
  <c r="B87" i="29"/>
  <c r="B86" i="29"/>
  <c r="J85" i="29"/>
  <c r="I85" i="29"/>
  <c r="H85" i="29"/>
  <c r="G85" i="29"/>
  <c r="F85" i="29"/>
  <c r="E85" i="29"/>
  <c r="D85" i="29"/>
  <c r="C85" i="29"/>
  <c r="B84" i="29"/>
  <c r="B83" i="29"/>
  <c r="B82" i="29"/>
  <c r="B81" i="29"/>
  <c r="B80" i="29"/>
  <c r="B79" i="29"/>
  <c r="B78" i="29"/>
  <c r="B77" i="29"/>
  <c r="B76" i="29"/>
  <c r="B75" i="29"/>
  <c r="B74" i="29"/>
  <c r="B73" i="29"/>
  <c r="B72" i="29"/>
  <c r="B71" i="29"/>
  <c r="B70" i="29"/>
  <c r="B68" i="29"/>
  <c r="B67" i="29"/>
  <c r="B65" i="29"/>
  <c r="B64" i="29"/>
  <c r="B63" i="29"/>
  <c r="B62" i="29"/>
  <c r="B61" i="29"/>
  <c r="B60" i="29"/>
  <c r="B59" i="29"/>
  <c r="B58" i="29"/>
  <c r="B57" i="29"/>
  <c r="B56" i="29"/>
  <c r="B55" i="29"/>
  <c r="B54" i="29"/>
  <c r="B53" i="29"/>
  <c r="B52" i="29"/>
  <c r="B50" i="29"/>
  <c r="B49" i="29"/>
  <c r="B48" i="29"/>
  <c r="B47" i="29"/>
  <c r="B46" i="29"/>
  <c r="B45" i="29"/>
  <c r="B44" i="29"/>
  <c r="B43" i="29"/>
  <c r="B42" i="29"/>
  <c r="B41" i="29"/>
  <c r="B40" i="29"/>
  <c r="B39" i="29"/>
  <c r="B38" i="29"/>
  <c r="B37" i="29"/>
  <c r="B36" i="29"/>
  <c r="B34" i="29"/>
  <c r="B33" i="29"/>
  <c r="B32" i="29"/>
  <c r="B31" i="29"/>
  <c r="B30" i="29"/>
  <c r="B29" i="29"/>
  <c r="B28" i="29"/>
  <c r="B27" i="29"/>
  <c r="B26" i="29"/>
  <c r="B25" i="29"/>
  <c r="B24" i="29"/>
  <c r="B23" i="29"/>
  <c r="B22" i="29"/>
  <c r="B21" i="29"/>
  <c r="B20" i="29"/>
  <c r="B19" i="29"/>
  <c r="B18" i="29"/>
  <c r="B17" i="29"/>
  <c r="B16" i="29"/>
  <c r="B15" i="29"/>
  <c r="B14" i="29"/>
  <c r="B13" i="29"/>
  <c r="B11" i="29"/>
  <c r="B10" i="29"/>
  <c r="B9" i="29"/>
  <c r="B8" i="29"/>
  <c r="B7" i="29"/>
  <c r="B6" i="29"/>
  <c r="B5" i="29"/>
  <c r="J4" i="29"/>
  <c r="I4" i="29"/>
  <c r="H4" i="29"/>
  <c r="G4" i="29"/>
  <c r="F4" i="29"/>
  <c r="E4" i="29"/>
  <c r="D4" i="29"/>
  <c r="C4" i="29"/>
  <c r="B92" i="28"/>
  <c r="B91" i="28"/>
  <c r="J90" i="28"/>
  <c r="I90" i="28"/>
  <c r="H90" i="28"/>
  <c r="G90" i="28"/>
  <c r="F90" i="28"/>
  <c r="E90" i="28"/>
  <c r="D90" i="28"/>
  <c r="C90" i="28"/>
  <c r="B89" i="28"/>
  <c r="B88" i="28"/>
  <c r="B87" i="28"/>
  <c r="B86" i="28"/>
  <c r="J85" i="28"/>
  <c r="I85" i="28"/>
  <c r="H85" i="28"/>
  <c r="G85" i="28"/>
  <c r="F85" i="28"/>
  <c r="E85" i="28"/>
  <c r="D85" i="28"/>
  <c r="C85" i="28"/>
  <c r="B84" i="28"/>
  <c r="B83" i="28"/>
  <c r="B82" i="28"/>
  <c r="B81" i="28"/>
  <c r="B80" i="28"/>
  <c r="B79" i="28"/>
  <c r="B78" i="28"/>
  <c r="B77" i="28"/>
  <c r="B76" i="28"/>
  <c r="B75" i="28"/>
  <c r="B74" i="28"/>
  <c r="B73" i="28"/>
  <c r="B72" i="28"/>
  <c r="B71" i="28"/>
  <c r="B70" i="28"/>
  <c r="B68" i="28"/>
  <c r="B67" i="28"/>
  <c r="B65" i="28"/>
  <c r="B64" i="28"/>
  <c r="B63" i="28"/>
  <c r="B62" i="28"/>
  <c r="B61" i="28"/>
  <c r="B60" i="28"/>
  <c r="B59" i="28"/>
  <c r="B58" i="28"/>
  <c r="B57" i="28"/>
  <c r="B56" i="28"/>
  <c r="B55" i="28"/>
  <c r="B54" i="28"/>
  <c r="B53" i="28"/>
  <c r="B52" i="28"/>
  <c r="B50" i="28"/>
  <c r="B49" i="28"/>
  <c r="B48" i="28"/>
  <c r="B47" i="28"/>
  <c r="B46" i="28"/>
  <c r="B45" i="28"/>
  <c r="B44" i="28"/>
  <c r="B43" i="28"/>
  <c r="B42" i="28"/>
  <c r="B41" i="28"/>
  <c r="B40" i="28"/>
  <c r="B39" i="28"/>
  <c r="B38" i="28"/>
  <c r="B37" i="28"/>
  <c r="B36" i="28"/>
  <c r="B34" i="28"/>
  <c r="B33" i="28"/>
  <c r="B32" i="28"/>
  <c r="B31" i="28"/>
  <c r="B30" i="28"/>
  <c r="B29" i="28"/>
  <c r="B28" i="28"/>
  <c r="B27" i="28"/>
  <c r="B26" i="28"/>
  <c r="B25" i="28"/>
  <c r="B24" i="28"/>
  <c r="B23" i="28"/>
  <c r="B22" i="28"/>
  <c r="B21" i="28"/>
  <c r="B20" i="28"/>
  <c r="B19" i="28"/>
  <c r="B18" i="28"/>
  <c r="B17" i="28"/>
  <c r="B16" i="28"/>
  <c r="B15" i="28"/>
  <c r="B14" i="28"/>
  <c r="B13" i="28"/>
  <c r="B11" i="28"/>
  <c r="B10" i="28"/>
  <c r="B9" i="28"/>
  <c r="B8" i="28"/>
  <c r="B7" i="28"/>
  <c r="B6" i="28"/>
  <c r="B5" i="28"/>
  <c r="J4" i="28"/>
  <c r="I4" i="28"/>
  <c r="H4" i="28"/>
  <c r="G4" i="28"/>
  <c r="F4" i="28"/>
  <c r="E4" i="28"/>
  <c r="D4" i="28"/>
  <c r="C4" i="28"/>
  <c r="B92" i="27"/>
  <c r="B91" i="27"/>
  <c r="J90" i="27"/>
  <c r="I90" i="27"/>
  <c r="H90" i="27"/>
  <c r="G90" i="27"/>
  <c r="F90" i="27"/>
  <c r="E90" i="27"/>
  <c r="D90" i="27"/>
  <c r="C90" i="27"/>
  <c r="B89" i="27"/>
  <c r="B88" i="27"/>
  <c r="B87" i="27"/>
  <c r="B86" i="27"/>
  <c r="J85" i="27"/>
  <c r="I85" i="27"/>
  <c r="H85" i="27"/>
  <c r="G85" i="27"/>
  <c r="F85" i="27"/>
  <c r="E85" i="27"/>
  <c r="D85" i="27"/>
  <c r="C85" i="27"/>
  <c r="B84" i="27"/>
  <c r="B83" i="27"/>
  <c r="B82" i="27"/>
  <c r="B81" i="27"/>
  <c r="B80" i="27"/>
  <c r="B79" i="27"/>
  <c r="B78" i="27"/>
  <c r="B77" i="27"/>
  <c r="B76" i="27"/>
  <c r="B75" i="27"/>
  <c r="B74" i="27"/>
  <c r="B73" i="27"/>
  <c r="B72" i="27"/>
  <c r="B71" i="27"/>
  <c r="B70" i="27"/>
  <c r="B68" i="27"/>
  <c r="B67" i="27"/>
  <c r="B65" i="27"/>
  <c r="B64" i="27"/>
  <c r="B63" i="27"/>
  <c r="B62" i="27"/>
  <c r="B61" i="27"/>
  <c r="B60" i="27"/>
  <c r="B59" i="27"/>
  <c r="B58" i="27"/>
  <c r="B57" i="27"/>
  <c r="B56" i="27"/>
  <c r="B55" i="27"/>
  <c r="B54" i="27"/>
  <c r="B53" i="27"/>
  <c r="B52" i="27"/>
  <c r="B50" i="27"/>
  <c r="B49" i="27"/>
  <c r="B48" i="27"/>
  <c r="B47" i="27"/>
  <c r="B46" i="27"/>
  <c r="B45" i="27"/>
  <c r="B44" i="27"/>
  <c r="B43" i="27"/>
  <c r="B42" i="27"/>
  <c r="B41" i="27"/>
  <c r="B40" i="27"/>
  <c r="B39" i="27"/>
  <c r="B38" i="27"/>
  <c r="B37" i="27"/>
  <c r="B36" i="27"/>
  <c r="B34" i="27"/>
  <c r="B33" i="27"/>
  <c r="B32" i="27"/>
  <c r="B31" i="27"/>
  <c r="B30" i="27"/>
  <c r="B29" i="27"/>
  <c r="B28" i="27"/>
  <c r="B27" i="27"/>
  <c r="B26" i="27"/>
  <c r="B25" i="27"/>
  <c r="B24" i="27"/>
  <c r="B23" i="27"/>
  <c r="B22" i="27"/>
  <c r="B21" i="27"/>
  <c r="B20" i="27"/>
  <c r="B19" i="27"/>
  <c r="B18" i="27"/>
  <c r="B17" i="27"/>
  <c r="B16" i="27"/>
  <c r="B15" i="27"/>
  <c r="B14" i="27"/>
  <c r="B13" i="27"/>
  <c r="B11" i="27"/>
  <c r="B10" i="27"/>
  <c r="B9" i="27"/>
  <c r="B8" i="27"/>
  <c r="B7" i="27"/>
  <c r="B6" i="27"/>
  <c r="B5" i="27"/>
  <c r="J4" i="27"/>
  <c r="I4" i="27"/>
  <c r="H4" i="27"/>
  <c r="G4" i="27"/>
  <c r="F4" i="27"/>
  <c r="E4" i="27"/>
  <c r="D4" i="27"/>
  <c r="C4" i="27"/>
  <c r="B92" i="26"/>
  <c r="B91" i="26"/>
  <c r="J90" i="26"/>
  <c r="I90" i="26"/>
  <c r="H90" i="26"/>
  <c r="G90" i="26"/>
  <c r="F90" i="26"/>
  <c r="E90" i="26"/>
  <c r="D90" i="26"/>
  <c r="C90" i="26"/>
  <c r="B89" i="26"/>
  <c r="B88" i="26"/>
  <c r="B87" i="26"/>
  <c r="B86" i="26"/>
  <c r="J85" i="26"/>
  <c r="I85" i="26"/>
  <c r="H85" i="26"/>
  <c r="G85" i="26"/>
  <c r="F85" i="26"/>
  <c r="E85" i="26"/>
  <c r="D85" i="26"/>
  <c r="C85" i="26"/>
  <c r="B84" i="26"/>
  <c r="B83" i="26"/>
  <c r="B82" i="26"/>
  <c r="B81" i="26"/>
  <c r="B80" i="26"/>
  <c r="B79" i="26"/>
  <c r="B78" i="26"/>
  <c r="B77" i="26"/>
  <c r="B76" i="26"/>
  <c r="B75" i="26"/>
  <c r="B74" i="26"/>
  <c r="B73" i="26"/>
  <c r="B72" i="26"/>
  <c r="B71" i="26"/>
  <c r="B70" i="26"/>
  <c r="B68" i="26"/>
  <c r="B67" i="26"/>
  <c r="B65" i="26"/>
  <c r="B64" i="26"/>
  <c r="B63" i="26"/>
  <c r="B62" i="26"/>
  <c r="B61" i="26"/>
  <c r="B60" i="26"/>
  <c r="B59" i="26"/>
  <c r="B58" i="26"/>
  <c r="B57" i="26"/>
  <c r="B56" i="26"/>
  <c r="B55" i="26"/>
  <c r="B54" i="26"/>
  <c r="B53" i="26"/>
  <c r="B52" i="26"/>
  <c r="B50" i="26"/>
  <c r="B49" i="26"/>
  <c r="B48" i="26"/>
  <c r="B47" i="26"/>
  <c r="B46" i="26"/>
  <c r="B45" i="26"/>
  <c r="B44" i="26"/>
  <c r="B43" i="26"/>
  <c r="B42" i="26"/>
  <c r="B41" i="26"/>
  <c r="B40" i="26"/>
  <c r="B39" i="26"/>
  <c r="B38" i="26"/>
  <c r="B37" i="26"/>
  <c r="B36" i="26"/>
  <c r="B34" i="26"/>
  <c r="B33" i="26"/>
  <c r="B32" i="26"/>
  <c r="B31" i="26"/>
  <c r="B30" i="26"/>
  <c r="B29" i="26"/>
  <c r="B28" i="26"/>
  <c r="B27" i="26"/>
  <c r="B26" i="26"/>
  <c r="B25" i="26"/>
  <c r="B24" i="26"/>
  <c r="B23" i="26"/>
  <c r="B22" i="26"/>
  <c r="B21" i="26"/>
  <c r="B20" i="26"/>
  <c r="B19" i="26"/>
  <c r="B18" i="26"/>
  <c r="B17" i="26"/>
  <c r="B16" i="26"/>
  <c r="B15" i="26"/>
  <c r="B14" i="26"/>
  <c r="B13" i="26"/>
  <c r="B11" i="26"/>
  <c r="B10" i="26"/>
  <c r="B9" i="26"/>
  <c r="B8" i="26"/>
  <c r="B7" i="26"/>
  <c r="B6" i="26"/>
  <c r="B5" i="26"/>
  <c r="J4" i="26"/>
  <c r="I4" i="26"/>
  <c r="H4" i="26"/>
  <c r="G4" i="26"/>
  <c r="F4" i="26"/>
  <c r="E4" i="26"/>
  <c r="D4" i="26"/>
  <c r="C4" i="26"/>
  <c r="B92" i="25"/>
  <c r="B91" i="25"/>
  <c r="J90" i="25"/>
  <c r="I90" i="25"/>
  <c r="H90" i="25"/>
  <c r="G90" i="25"/>
  <c r="F90" i="25"/>
  <c r="E90" i="25"/>
  <c r="D90" i="25"/>
  <c r="C90" i="25"/>
  <c r="B89" i="25"/>
  <c r="B88" i="25"/>
  <c r="B87" i="25"/>
  <c r="B86" i="25"/>
  <c r="J85" i="25"/>
  <c r="I85" i="25"/>
  <c r="H85" i="25"/>
  <c r="G85" i="25"/>
  <c r="F85" i="25"/>
  <c r="E85" i="25"/>
  <c r="D85" i="25"/>
  <c r="C85" i="25"/>
  <c r="B84" i="25"/>
  <c r="B83" i="25"/>
  <c r="B82" i="25"/>
  <c r="B81" i="25"/>
  <c r="B80" i="25"/>
  <c r="B79" i="25"/>
  <c r="B78" i="25"/>
  <c r="B77" i="25"/>
  <c r="B76" i="25"/>
  <c r="B75" i="25"/>
  <c r="B74" i="25"/>
  <c r="B73" i="25"/>
  <c r="B72" i="25"/>
  <c r="B71" i="25"/>
  <c r="B70" i="25"/>
  <c r="B68" i="25"/>
  <c r="B67" i="25"/>
  <c r="B65" i="25"/>
  <c r="B64" i="25"/>
  <c r="B63" i="25"/>
  <c r="B62" i="25"/>
  <c r="B61" i="25"/>
  <c r="B60" i="25"/>
  <c r="B59" i="25"/>
  <c r="B58" i="25"/>
  <c r="B57" i="25"/>
  <c r="B56" i="25"/>
  <c r="B55" i="25"/>
  <c r="B54" i="25"/>
  <c r="B53" i="25"/>
  <c r="B52" i="25"/>
  <c r="B50" i="25"/>
  <c r="B49" i="25"/>
  <c r="B48" i="25"/>
  <c r="B47" i="25"/>
  <c r="B46" i="25"/>
  <c r="B45" i="25"/>
  <c r="B44" i="25"/>
  <c r="B43" i="25"/>
  <c r="B42" i="25"/>
  <c r="B41" i="25"/>
  <c r="B40" i="25"/>
  <c r="B39" i="25"/>
  <c r="B38" i="25"/>
  <c r="B37" i="25"/>
  <c r="B36" i="25"/>
  <c r="B34" i="25"/>
  <c r="B33" i="25"/>
  <c r="B32" i="25"/>
  <c r="B31" i="25"/>
  <c r="B30" i="25"/>
  <c r="B29" i="25"/>
  <c r="B28" i="25"/>
  <c r="B27" i="25"/>
  <c r="B26" i="25"/>
  <c r="B25" i="25"/>
  <c r="B24" i="25"/>
  <c r="B23" i="25"/>
  <c r="B22" i="25"/>
  <c r="B21" i="25"/>
  <c r="B20" i="25"/>
  <c r="B19" i="25"/>
  <c r="B18" i="25"/>
  <c r="B17" i="25"/>
  <c r="B16" i="25"/>
  <c r="B15" i="25"/>
  <c r="B14" i="25"/>
  <c r="B13" i="25"/>
  <c r="B11" i="25"/>
  <c r="B10" i="25"/>
  <c r="B9" i="25"/>
  <c r="B8" i="25"/>
  <c r="B7" i="25"/>
  <c r="B6" i="25"/>
  <c r="B5" i="25"/>
  <c r="J4" i="25"/>
  <c r="I4" i="25"/>
  <c r="H4" i="25"/>
  <c r="G4" i="25"/>
  <c r="F4" i="25"/>
  <c r="E4" i="25"/>
  <c r="D4" i="25"/>
  <c r="C4" i="25"/>
  <c r="B92" i="24"/>
  <c r="B91" i="24"/>
  <c r="J90" i="24"/>
  <c r="I90" i="24"/>
  <c r="H90" i="24"/>
  <c r="G90" i="24"/>
  <c r="F90" i="24"/>
  <c r="E90" i="24"/>
  <c r="D90" i="24"/>
  <c r="C90" i="24"/>
  <c r="B89" i="24"/>
  <c r="B88" i="24"/>
  <c r="B87" i="24"/>
  <c r="B86" i="24"/>
  <c r="J85" i="24"/>
  <c r="I85" i="24"/>
  <c r="H85" i="24"/>
  <c r="G85" i="24"/>
  <c r="F85" i="24"/>
  <c r="E85" i="24"/>
  <c r="D85" i="24"/>
  <c r="C85" i="24"/>
  <c r="B84" i="24"/>
  <c r="B83" i="24"/>
  <c r="B82" i="24"/>
  <c r="B81" i="24"/>
  <c r="B80" i="24"/>
  <c r="B79" i="24"/>
  <c r="B78" i="24"/>
  <c r="B77" i="24"/>
  <c r="B76" i="24"/>
  <c r="B75" i="24"/>
  <c r="B74" i="24"/>
  <c r="B73" i="24"/>
  <c r="B72" i="24"/>
  <c r="B71" i="24"/>
  <c r="B70" i="24"/>
  <c r="B68" i="24"/>
  <c r="B67" i="24"/>
  <c r="B65" i="24"/>
  <c r="B64" i="24"/>
  <c r="B63" i="24"/>
  <c r="B62" i="24"/>
  <c r="B61" i="24"/>
  <c r="B60" i="24"/>
  <c r="B59" i="24"/>
  <c r="B58" i="24"/>
  <c r="B57" i="24"/>
  <c r="B56" i="24"/>
  <c r="B55" i="24"/>
  <c r="B54" i="24"/>
  <c r="B53" i="24"/>
  <c r="B52" i="24"/>
  <c r="B50" i="24"/>
  <c r="B49" i="24"/>
  <c r="B48" i="24"/>
  <c r="B47" i="24"/>
  <c r="B46" i="24"/>
  <c r="B45" i="24"/>
  <c r="B44" i="24"/>
  <c r="B43" i="24"/>
  <c r="B42" i="24"/>
  <c r="B41" i="24"/>
  <c r="B40" i="24"/>
  <c r="B39" i="24"/>
  <c r="B38" i="24"/>
  <c r="B37" i="24"/>
  <c r="B36" i="24"/>
  <c r="B34" i="24"/>
  <c r="B33" i="24"/>
  <c r="B32" i="24"/>
  <c r="B31" i="24"/>
  <c r="B30" i="24"/>
  <c r="B29" i="24"/>
  <c r="B28" i="24"/>
  <c r="B27" i="24"/>
  <c r="B26" i="24"/>
  <c r="B25" i="24"/>
  <c r="B24" i="24"/>
  <c r="B23" i="24"/>
  <c r="B22" i="24"/>
  <c r="B21" i="24"/>
  <c r="B20" i="24"/>
  <c r="B19" i="24"/>
  <c r="B18" i="24"/>
  <c r="B17" i="24"/>
  <c r="B16" i="24"/>
  <c r="B15" i="24"/>
  <c r="B14" i="24"/>
  <c r="B13" i="24"/>
  <c r="B11" i="24"/>
  <c r="B10" i="24"/>
  <c r="B9" i="24"/>
  <c r="B8" i="24"/>
  <c r="B7" i="24"/>
  <c r="B6" i="24"/>
  <c r="B5" i="24"/>
  <c r="J4" i="24"/>
  <c r="I4" i="24"/>
  <c r="H4" i="24"/>
  <c r="G4" i="24"/>
  <c r="F4" i="24"/>
  <c r="E4" i="24"/>
  <c r="D4" i="24"/>
  <c r="C4" i="24"/>
  <c r="B92" i="23"/>
  <c r="B91" i="23"/>
  <c r="J90" i="23"/>
  <c r="I90" i="23"/>
  <c r="H90" i="23"/>
  <c r="G90" i="23"/>
  <c r="F90" i="23"/>
  <c r="E90" i="23"/>
  <c r="D90" i="23"/>
  <c r="C90" i="23"/>
  <c r="B89" i="23"/>
  <c r="B88" i="23"/>
  <c r="B87" i="23"/>
  <c r="B86" i="23"/>
  <c r="J85" i="23"/>
  <c r="I85" i="23"/>
  <c r="H85" i="23"/>
  <c r="G85" i="23"/>
  <c r="F85" i="23"/>
  <c r="E85" i="23"/>
  <c r="D85" i="23"/>
  <c r="C85" i="23"/>
  <c r="B84" i="23"/>
  <c r="B83" i="23"/>
  <c r="B82" i="23"/>
  <c r="B81" i="23"/>
  <c r="B80" i="23"/>
  <c r="B79" i="23"/>
  <c r="B78" i="23"/>
  <c r="B77" i="23"/>
  <c r="B76" i="23"/>
  <c r="B75" i="23"/>
  <c r="B74" i="23"/>
  <c r="B73" i="23"/>
  <c r="B72" i="23"/>
  <c r="B71" i="23"/>
  <c r="B70" i="23"/>
  <c r="B68" i="23"/>
  <c r="B67" i="23"/>
  <c r="B65" i="23"/>
  <c r="B64" i="23"/>
  <c r="B63" i="23"/>
  <c r="B62" i="23"/>
  <c r="B61" i="23"/>
  <c r="B60" i="23"/>
  <c r="B59" i="23"/>
  <c r="B58" i="23"/>
  <c r="B57" i="23"/>
  <c r="B56" i="23"/>
  <c r="B55" i="23"/>
  <c r="B54" i="23"/>
  <c r="B53" i="23"/>
  <c r="B52" i="23"/>
  <c r="B50" i="23"/>
  <c r="B49" i="23"/>
  <c r="B48" i="23"/>
  <c r="B47" i="23"/>
  <c r="B46" i="23"/>
  <c r="B45" i="23"/>
  <c r="B44" i="23"/>
  <c r="B43" i="23"/>
  <c r="B42" i="23"/>
  <c r="B41" i="23"/>
  <c r="B40" i="23"/>
  <c r="B39" i="23"/>
  <c r="B38" i="23"/>
  <c r="B37" i="23"/>
  <c r="B36" i="23"/>
  <c r="B34" i="23"/>
  <c r="B33" i="23"/>
  <c r="B32" i="23"/>
  <c r="B31" i="23"/>
  <c r="B30" i="23"/>
  <c r="B29" i="23"/>
  <c r="B28" i="23"/>
  <c r="B27" i="23"/>
  <c r="B26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B11" i="23"/>
  <c r="B10" i="23"/>
  <c r="B9" i="23"/>
  <c r="B8" i="23"/>
  <c r="B7" i="23"/>
  <c r="B6" i="23"/>
  <c r="B5" i="23"/>
  <c r="J4" i="23"/>
  <c r="I4" i="23"/>
  <c r="H4" i="23"/>
  <c r="G4" i="23"/>
  <c r="F4" i="23"/>
  <c r="E4" i="23"/>
  <c r="D4" i="23"/>
  <c r="C4" i="23"/>
  <c r="B92" i="22"/>
  <c r="B91" i="22"/>
  <c r="J90" i="22"/>
  <c r="I90" i="22"/>
  <c r="H90" i="22"/>
  <c r="G90" i="22"/>
  <c r="F90" i="22"/>
  <c r="E90" i="22"/>
  <c r="D90" i="22"/>
  <c r="C90" i="22"/>
  <c r="B89" i="22"/>
  <c r="B88" i="22"/>
  <c r="B87" i="22"/>
  <c r="B86" i="22"/>
  <c r="J85" i="22"/>
  <c r="I85" i="22"/>
  <c r="H85" i="22"/>
  <c r="G85" i="22"/>
  <c r="F85" i="22"/>
  <c r="E85" i="22"/>
  <c r="D85" i="22"/>
  <c r="C85" i="22"/>
  <c r="B84" i="22"/>
  <c r="B83" i="22"/>
  <c r="B82" i="22"/>
  <c r="B81" i="22"/>
  <c r="B80" i="22"/>
  <c r="B79" i="22"/>
  <c r="B78" i="22"/>
  <c r="B77" i="22"/>
  <c r="B76" i="22"/>
  <c r="B75" i="22"/>
  <c r="B74" i="22"/>
  <c r="B73" i="22"/>
  <c r="B72" i="22"/>
  <c r="B71" i="22"/>
  <c r="B70" i="22"/>
  <c r="B68" i="22"/>
  <c r="B67" i="22"/>
  <c r="B65" i="22"/>
  <c r="B64" i="22"/>
  <c r="B63" i="22"/>
  <c r="B62" i="22"/>
  <c r="B61" i="22"/>
  <c r="B60" i="22"/>
  <c r="B59" i="22"/>
  <c r="B58" i="22"/>
  <c r="B57" i="22"/>
  <c r="B56" i="22"/>
  <c r="B55" i="22"/>
  <c r="B54" i="22"/>
  <c r="B53" i="22"/>
  <c r="B52" i="22"/>
  <c r="B50" i="22"/>
  <c r="B49" i="22"/>
  <c r="B48" i="22"/>
  <c r="B47" i="22"/>
  <c r="B46" i="22"/>
  <c r="B45" i="22"/>
  <c r="B44" i="22"/>
  <c r="B43" i="22"/>
  <c r="B42" i="22"/>
  <c r="B41" i="22"/>
  <c r="B40" i="22"/>
  <c r="B39" i="22"/>
  <c r="B38" i="22"/>
  <c r="B37" i="22"/>
  <c r="B36" i="22"/>
  <c r="B34" i="22"/>
  <c r="B33" i="22"/>
  <c r="B32" i="22"/>
  <c r="B31" i="22"/>
  <c r="B30" i="22"/>
  <c r="B29" i="22"/>
  <c r="B28" i="22"/>
  <c r="B27" i="22"/>
  <c r="B26" i="22"/>
  <c r="B25" i="22"/>
  <c r="B24" i="22"/>
  <c r="B23" i="22"/>
  <c r="B22" i="22"/>
  <c r="B21" i="22"/>
  <c r="B20" i="22"/>
  <c r="B19" i="22"/>
  <c r="B18" i="22"/>
  <c r="B17" i="22"/>
  <c r="B16" i="22"/>
  <c r="B15" i="22"/>
  <c r="B14" i="22"/>
  <c r="B13" i="22"/>
  <c r="B11" i="22"/>
  <c r="B10" i="22"/>
  <c r="B9" i="22"/>
  <c r="B8" i="22"/>
  <c r="B7" i="22"/>
  <c r="B6" i="22"/>
  <c r="B5" i="22"/>
  <c r="J4" i="22"/>
  <c r="I4" i="22"/>
  <c r="H4" i="22"/>
  <c r="G4" i="22"/>
  <c r="F4" i="22"/>
  <c r="E4" i="22"/>
  <c r="D4" i="22"/>
  <c r="C4" i="22"/>
  <c r="B92" i="21"/>
  <c r="B91" i="21"/>
  <c r="J90" i="21"/>
  <c r="I90" i="21"/>
  <c r="H90" i="21"/>
  <c r="G90" i="21"/>
  <c r="F90" i="21"/>
  <c r="E90" i="21"/>
  <c r="D90" i="21"/>
  <c r="C90" i="21"/>
  <c r="B89" i="21"/>
  <c r="B88" i="21"/>
  <c r="B87" i="21"/>
  <c r="B86" i="21"/>
  <c r="J85" i="21"/>
  <c r="I85" i="21"/>
  <c r="H85" i="21"/>
  <c r="G85" i="21"/>
  <c r="F85" i="21"/>
  <c r="E85" i="21"/>
  <c r="D85" i="21"/>
  <c r="C85" i="21"/>
  <c r="B5" i="21"/>
  <c r="J4" i="21"/>
  <c r="I4" i="21"/>
  <c r="H4" i="21"/>
  <c r="G4" i="21"/>
  <c r="F4" i="21"/>
  <c r="E4" i="21"/>
  <c r="D4" i="21"/>
  <c r="C4" i="21"/>
  <c r="B92" i="20"/>
  <c r="B91" i="20"/>
  <c r="J90" i="20"/>
  <c r="I90" i="20"/>
  <c r="H90" i="20"/>
  <c r="G90" i="20"/>
  <c r="F90" i="20"/>
  <c r="E90" i="20"/>
  <c r="D90" i="20"/>
  <c r="C90" i="20"/>
  <c r="B89" i="20"/>
  <c r="B88" i="20"/>
  <c r="B87" i="20"/>
  <c r="B86" i="20"/>
  <c r="J85" i="20"/>
  <c r="I85" i="20"/>
  <c r="H85" i="20"/>
  <c r="G85" i="20"/>
  <c r="F85" i="20"/>
  <c r="E85" i="20"/>
  <c r="D85" i="20"/>
  <c r="C85" i="20"/>
  <c r="B84" i="20"/>
  <c r="B83" i="20"/>
  <c r="B82" i="20"/>
  <c r="B81" i="20"/>
  <c r="B80" i="20"/>
  <c r="B79" i="20"/>
  <c r="B78" i="20"/>
  <c r="B77" i="20"/>
  <c r="B76" i="20"/>
  <c r="B75" i="20"/>
  <c r="B74" i="20"/>
  <c r="B73" i="20"/>
  <c r="B72" i="20"/>
  <c r="B71" i="20"/>
  <c r="B70" i="20"/>
  <c r="B68" i="20"/>
  <c r="B67" i="20"/>
  <c r="B65" i="20"/>
  <c r="B64" i="20"/>
  <c r="B63" i="20"/>
  <c r="B62" i="20"/>
  <c r="B61" i="20"/>
  <c r="B60" i="20"/>
  <c r="B59" i="20"/>
  <c r="B58" i="20"/>
  <c r="B57" i="20"/>
  <c r="B56" i="20"/>
  <c r="B55" i="20"/>
  <c r="B54" i="20"/>
  <c r="B53" i="20"/>
  <c r="B52" i="20"/>
  <c r="B50" i="20"/>
  <c r="B49" i="20"/>
  <c r="B48" i="20"/>
  <c r="B47" i="20"/>
  <c r="B46" i="20"/>
  <c r="B45" i="20"/>
  <c r="B44" i="20"/>
  <c r="B43" i="20"/>
  <c r="B42" i="20"/>
  <c r="B41" i="20"/>
  <c r="B40" i="20"/>
  <c r="B39" i="20"/>
  <c r="B38" i="20"/>
  <c r="B37" i="20"/>
  <c r="B36" i="20"/>
  <c r="B34" i="20"/>
  <c r="B33" i="20"/>
  <c r="B32" i="20"/>
  <c r="B31" i="20"/>
  <c r="B30" i="20"/>
  <c r="B29" i="20"/>
  <c r="B28" i="20"/>
  <c r="B27" i="20"/>
  <c r="B26" i="20"/>
  <c r="B25" i="20"/>
  <c r="B24" i="20"/>
  <c r="B23" i="20"/>
  <c r="B22" i="20"/>
  <c r="B21" i="20"/>
  <c r="B20" i="20"/>
  <c r="B19" i="20"/>
  <c r="B18" i="20"/>
  <c r="B17" i="20"/>
  <c r="B16" i="20"/>
  <c r="B15" i="20"/>
  <c r="B14" i="20"/>
  <c r="B13" i="20"/>
  <c r="B11" i="20"/>
  <c r="B10" i="20"/>
  <c r="B9" i="20"/>
  <c r="B8" i="20"/>
  <c r="B7" i="20"/>
  <c r="B6" i="20"/>
  <c r="B5" i="20"/>
  <c r="J4" i="20"/>
  <c r="I4" i="20"/>
  <c r="H4" i="20"/>
  <c r="G4" i="20"/>
  <c r="F4" i="20"/>
  <c r="E4" i="20"/>
  <c r="D4" i="20"/>
  <c r="C4" i="20"/>
  <c r="B92" i="19"/>
  <c r="B91" i="19"/>
  <c r="J90" i="19"/>
  <c r="I90" i="19"/>
  <c r="H90" i="19"/>
  <c r="G90" i="19"/>
  <c r="F90" i="19"/>
  <c r="E90" i="19"/>
  <c r="D90" i="19"/>
  <c r="C90" i="19"/>
  <c r="B89" i="19"/>
  <c r="B88" i="19"/>
  <c r="B87" i="19"/>
  <c r="B86" i="19"/>
  <c r="J85" i="19"/>
  <c r="I85" i="19"/>
  <c r="H85" i="19"/>
  <c r="G85" i="19"/>
  <c r="F85" i="19"/>
  <c r="E85" i="19"/>
  <c r="D85" i="19"/>
  <c r="C85" i="19"/>
  <c r="B84" i="19"/>
  <c r="B83" i="19"/>
  <c r="B82" i="19"/>
  <c r="B81" i="19"/>
  <c r="B80" i="19"/>
  <c r="B79" i="19"/>
  <c r="B78" i="19"/>
  <c r="B77" i="19"/>
  <c r="B76" i="19"/>
  <c r="B75" i="19"/>
  <c r="B74" i="19"/>
  <c r="B73" i="19"/>
  <c r="B72" i="19"/>
  <c r="B71" i="19"/>
  <c r="B70" i="19"/>
  <c r="B68" i="19"/>
  <c r="B67" i="19"/>
  <c r="B65" i="19"/>
  <c r="B64" i="19"/>
  <c r="B63" i="19"/>
  <c r="B62" i="19"/>
  <c r="B61" i="19"/>
  <c r="B60" i="19"/>
  <c r="B59" i="19"/>
  <c r="B58" i="19"/>
  <c r="B57" i="19"/>
  <c r="B56" i="19"/>
  <c r="B55" i="19"/>
  <c r="B54" i="19"/>
  <c r="B53" i="19"/>
  <c r="B52" i="19"/>
  <c r="B50" i="19"/>
  <c r="B49" i="19"/>
  <c r="B48" i="19"/>
  <c r="B47" i="19"/>
  <c r="B46" i="19"/>
  <c r="B45" i="19"/>
  <c r="B44" i="19"/>
  <c r="B43" i="19"/>
  <c r="B42" i="19"/>
  <c r="B41" i="19"/>
  <c r="B40" i="19"/>
  <c r="B39" i="19"/>
  <c r="B38" i="19"/>
  <c r="B37" i="19"/>
  <c r="B36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B14" i="19"/>
  <c r="B13" i="19"/>
  <c r="B11" i="19"/>
  <c r="B10" i="19"/>
  <c r="B9" i="19"/>
  <c r="B8" i="19"/>
  <c r="B7" i="19"/>
  <c r="B6" i="19"/>
  <c r="B5" i="19"/>
  <c r="J4" i="19"/>
  <c r="I4" i="19"/>
  <c r="H4" i="19"/>
  <c r="G4" i="19"/>
  <c r="F4" i="19"/>
  <c r="E4" i="19"/>
  <c r="D4" i="19"/>
  <c r="C4" i="19"/>
  <c r="B92" i="18"/>
  <c r="B91" i="18"/>
  <c r="J90" i="18"/>
  <c r="I90" i="18"/>
  <c r="H90" i="18"/>
  <c r="G90" i="18"/>
  <c r="F90" i="18"/>
  <c r="E90" i="18"/>
  <c r="D90" i="18"/>
  <c r="C90" i="18"/>
  <c r="B89" i="18"/>
  <c r="B88" i="18"/>
  <c r="B87" i="18"/>
  <c r="B86" i="18"/>
  <c r="J85" i="18"/>
  <c r="I85" i="18"/>
  <c r="H85" i="18"/>
  <c r="G85" i="18"/>
  <c r="F85" i="18"/>
  <c r="E85" i="18"/>
  <c r="D85" i="18"/>
  <c r="C85" i="18"/>
  <c r="J4" i="18"/>
  <c r="I4" i="18"/>
  <c r="H4" i="18"/>
  <c r="G4" i="18"/>
  <c r="F4" i="18"/>
  <c r="E4" i="18"/>
  <c r="D4" i="18"/>
  <c r="C4" i="18"/>
  <c r="B92" i="44"/>
  <c r="B91" i="44"/>
  <c r="B90" i="44"/>
  <c r="B89" i="44"/>
  <c r="B88" i="44"/>
  <c r="B87" i="44"/>
  <c r="B86" i="44"/>
  <c r="B85" i="44"/>
  <c r="B84" i="44"/>
  <c r="B83" i="44"/>
  <c r="B82" i="44"/>
  <c r="B81" i="44"/>
  <c r="B80" i="44"/>
  <c r="B79" i="44"/>
  <c r="B78" i="44"/>
  <c r="B77" i="44"/>
  <c r="B76" i="44"/>
  <c r="B75" i="44"/>
  <c r="B74" i="44"/>
  <c r="B73" i="44"/>
  <c r="B72" i="44"/>
  <c r="B71" i="44"/>
  <c r="B70" i="44"/>
  <c r="B68" i="44"/>
  <c r="B67" i="44"/>
  <c r="B65" i="44"/>
  <c r="B64" i="44"/>
  <c r="B63" i="44"/>
  <c r="B62" i="44"/>
  <c r="B61" i="44"/>
  <c r="B60" i="44"/>
  <c r="B59" i="44"/>
  <c r="B58" i="44"/>
  <c r="B57" i="44"/>
  <c r="B56" i="44"/>
  <c r="B55" i="44"/>
  <c r="B54" i="44"/>
  <c r="B53" i="44"/>
  <c r="B52" i="44"/>
  <c r="B50" i="44"/>
  <c r="B49" i="44"/>
  <c r="B48" i="44"/>
  <c r="B47" i="44"/>
  <c r="B46" i="44"/>
  <c r="B45" i="44"/>
  <c r="B44" i="44"/>
  <c r="B43" i="44"/>
  <c r="B42" i="44"/>
  <c r="B41" i="44"/>
  <c r="B40" i="44"/>
  <c r="B39" i="44"/>
  <c r="B38" i="44"/>
  <c r="B37" i="44"/>
  <c r="B34" i="44"/>
  <c r="B33" i="44"/>
  <c r="B32" i="44"/>
  <c r="B31" i="44"/>
  <c r="B30" i="44"/>
  <c r="B29" i="44"/>
  <c r="B28" i="44"/>
  <c r="B27" i="44"/>
  <c r="B26" i="44"/>
  <c r="B25" i="44"/>
  <c r="B24" i="44"/>
  <c r="B23" i="44"/>
  <c r="B22" i="44"/>
  <c r="B21" i="44"/>
  <c r="B20" i="44"/>
  <c r="B19" i="44"/>
  <c r="B18" i="44"/>
  <c r="B17" i="44"/>
  <c r="B16" i="44"/>
  <c r="B15" i="44"/>
  <c r="B14" i="44"/>
  <c r="B13" i="44"/>
  <c r="B11" i="44"/>
  <c r="B10" i="44"/>
  <c r="B9" i="44"/>
  <c r="B8" i="44"/>
  <c r="B7" i="44"/>
  <c r="B6" i="44"/>
  <c r="B5" i="44"/>
  <c r="J4" i="44"/>
  <c r="J3" i="44" s="1"/>
  <c r="I4" i="44"/>
  <c r="I3" i="44" s="1"/>
  <c r="H4" i="44"/>
  <c r="H3" i="44" s="1"/>
  <c r="G4" i="44"/>
  <c r="G3" i="44" s="1"/>
  <c r="F4" i="44"/>
  <c r="F3" i="44" s="1"/>
  <c r="E4" i="44"/>
  <c r="E3" i="44" s="1"/>
  <c r="D4" i="44"/>
  <c r="D3" i="44" s="1"/>
  <c r="C4" i="44"/>
  <c r="C3" i="44" s="1"/>
  <c r="B92" i="16"/>
  <c r="B91" i="16"/>
  <c r="E90" i="16"/>
  <c r="D90" i="16"/>
  <c r="C90" i="16"/>
  <c r="B89" i="16"/>
  <c r="B88" i="16"/>
  <c r="B87" i="16"/>
  <c r="B86" i="16"/>
  <c r="E85" i="16"/>
  <c r="D85" i="16"/>
  <c r="C85" i="16"/>
  <c r="B84" i="16"/>
  <c r="B83" i="16"/>
  <c r="B82" i="16"/>
  <c r="B81" i="16"/>
  <c r="B80" i="16"/>
  <c r="B79" i="16"/>
  <c r="B78" i="16"/>
  <c r="B77" i="16"/>
  <c r="B76" i="16"/>
  <c r="B75" i="16"/>
  <c r="B74" i="16"/>
  <c r="B73" i="16"/>
  <c r="B72" i="16"/>
  <c r="B71" i="16"/>
  <c r="B70" i="16"/>
  <c r="B68" i="16"/>
  <c r="B67" i="16"/>
  <c r="B65" i="16"/>
  <c r="B64" i="16"/>
  <c r="B63" i="16"/>
  <c r="B62" i="16"/>
  <c r="B61" i="16"/>
  <c r="B60" i="16"/>
  <c r="B59" i="16"/>
  <c r="B58" i="16"/>
  <c r="B57" i="16"/>
  <c r="B56" i="16"/>
  <c r="B55" i="16"/>
  <c r="B54" i="16"/>
  <c r="B53" i="16"/>
  <c r="B52" i="16"/>
  <c r="B50" i="16"/>
  <c r="B49" i="16"/>
  <c r="B48" i="16"/>
  <c r="B47" i="16"/>
  <c r="B46" i="16"/>
  <c r="B45" i="16"/>
  <c r="B44" i="16"/>
  <c r="B43" i="16"/>
  <c r="B42" i="16"/>
  <c r="B41" i="16"/>
  <c r="B40" i="16"/>
  <c r="B39" i="16"/>
  <c r="B38" i="16"/>
  <c r="B37" i="16"/>
  <c r="B36" i="16"/>
  <c r="B34" i="16"/>
  <c r="B33" i="16"/>
  <c r="B32" i="16"/>
  <c r="B31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1" i="16"/>
  <c r="B10" i="16"/>
  <c r="B9" i="16"/>
  <c r="B8" i="16"/>
  <c r="B7" i="16"/>
  <c r="B6" i="16"/>
  <c r="B5" i="16"/>
  <c r="J4" i="16"/>
  <c r="J3" i="16" s="1"/>
  <c r="I4" i="16"/>
  <c r="I3" i="16" s="1"/>
  <c r="H4" i="16"/>
  <c r="H3" i="16" s="1"/>
  <c r="G4" i="16"/>
  <c r="G3" i="16" s="1"/>
  <c r="F4" i="16"/>
  <c r="F3" i="16" s="1"/>
  <c r="E4" i="16"/>
  <c r="D4" i="16"/>
  <c r="C4" i="16"/>
  <c r="B92" i="17"/>
  <c r="B91" i="17"/>
  <c r="E90" i="17"/>
  <c r="D90" i="17"/>
  <c r="C90" i="17"/>
  <c r="B89" i="17"/>
  <c r="B88" i="17"/>
  <c r="B87" i="17"/>
  <c r="B86" i="17"/>
  <c r="E85" i="17"/>
  <c r="D85" i="17"/>
  <c r="C85" i="17"/>
  <c r="B84" i="17"/>
  <c r="B83" i="17"/>
  <c r="B82" i="17"/>
  <c r="B81" i="17"/>
  <c r="B80" i="17"/>
  <c r="B79" i="17"/>
  <c r="B78" i="17"/>
  <c r="B77" i="17"/>
  <c r="B76" i="17"/>
  <c r="B75" i="17"/>
  <c r="B74" i="17"/>
  <c r="B73" i="17"/>
  <c r="B72" i="17"/>
  <c r="B71" i="17"/>
  <c r="B70" i="17"/>
  <c r="B68" i="17"/>
  <c r="B67" i="17"/>
  <c r="B65" i="17"/>
  <c r="B64" i="17"/>
  <c r="B63" i="17"/>
  <c r="B62" i="17"/>
  <c r="B61" i="17"/>
  <c r="B60" i="17"/>
  <c r="B59" i="17"/>
  <c r="B58" i="17"/>
  <c r="B57" i="17"/>
  <c r="B56" i="17"/>
  <c r="B55" i="17"/>
  <c r="B54" i="17"/>
  <c r="B53" i="17"/>
  <c r="B52" i="17"/>
  <c r="B50" i="17"/>
  <c r="B49" i="17"/>
  <c r="B48" i="17"/>
  <c r="B47" i="17"/>
  <c r="B46" i="17"/>
  <c r="B45" i="17"/>
  <c r="B44" i="17"/>
  <c r="B43" i="17"/>
  <c r="B42" i="17"/>
  <c r="B41" i="17"/>
  <c r="B40" i="17"/>
  <c r="B39" i="17"/>
  <c r="B38" i="17"/>
  <c r="B37" i="17"/>
  <c r="B36" i="17"/>
  <c r="B34" i="17"/>
  <c r="B33" i="17"/>
  <c r="B32" i="17"/>
  <c r="B31" i="17"/>
  <c r="B30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1" i="17"/>
  <c r="B10" i="17"/>
  <c r="B9" i="17"/>
  <c r="B8" i="17"/>
  <c r="B7" i="17"/>
  <c r="B6" i="17"/>
  <c r="B5" i="17"/>
  <c r="J4" i="17"/>
  <c r="J3" i="17" s="1"/>
  <c r="I4" i="17"/>
  <c r="I3" i="17" s="1"/>
  <c r="H4" i="17"/>
  <c r="H3" i="17" s="1"/>
  <c r="G4" i="17"/>
  <c r="G3" i="17" s="1"/>
  <c r="F4" i="17"/>
  <c r="F3" i="17" s="1"/>
  <c r="E4" i="17"/>
  <c r="D4" i="17"/>
  <c r="C4" i="17"/>
  <c r="B92" i="15"/>
  <c r="B91" i="15"/>
  <c r="J90" i="15"/>
  <c r="I90" i="15"/>
  <c r="H90" i="15"/>
  <c r="G90" i="15"/>
  <c r="F90" i="15"/>
  <c r="E90" i="15"/>
  <c r="D90" i="15"/>
  <c r="C90" i="15"/>
  <c r="B89" i="15"/>
  <c r="B88" i="15"/>
  <c r="B87" i="15"/>
  <c r="B86" i="15"/>
  <c r="F85" i="15"/>
  <c r="E85" i="15"/>
  <c r="D85" i="15"/>
  <c r="C85" i="15"/>
  <c r="B84" i="15"/>
  <c r="B83" i="15"/>
  <c r="B82" i="15"/>
  <c r="B81" i="15"/>
  <c r="B80" i="15"/>
  <c r="B79" i="15"/>
  <c r="B78" i="15"/>
  <c r="B77" i="15"/>
  <c r="B76" i="15"/>
  <c r="B75" i="15"/>
  <c r="B74" i="15"/>
  <c r="B73" i="15"/>
  <c r="B72" i="15"/>
  <c r="B71" i="15"/>
  <c r="B70" i="15"/>
  <c r="B68" i="15"/>
  <c r="B67" i="15"/>
  <c r="B65" i="15"/>
  <c r="B64" i="15"/>
  <c r="B63" i="15"/>
  <c r="B62" i="15"/>
  <c r="B61" i="15"/>
  <c r="B60" i="15"/>
  <c r="B59" i="15"/>
  <c r="B58" i="15"/>
  <c r="B57" i="15"/>
  <c r="B56" i="15"/>
  <c r="B55" i="15"/>
  <c r="B54" i="15"/>
  <c r="B53" i="15"/>
  <c r="B52" i="15"/>
  <c r="B50" i="15"/>
  <c r="B49" i="15"/>
  <c r="B48" i="15"/>
  <c r="B47" i="15"/>
  <c r="B46" i="15"/>
  <c r="B45" i="15"/>
  <c r="B44" i="15"/>
  <c r="B43" i="15"/>
  <c r="B42" i="15"/>
  <c r="B41" i="15"/>
  <c r="B40" i="15"/>
  <c r="B39" i="15"/>
  <c r="B38" i="15"/>
  <c r="B37" i="15"/>
  <c r="B36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1" i="15"/>
  <c r="B10" i="15"/>
  <c r="B9" i="15"/>
  <c r="B8" i="15"/>
  <c r="B7" i="15"/>
  <c r="B6" i="15"/>
  <c r="B5" i="15"/>
  <c r="J4" i="15"/>
  <c r="I4" i="15"/>
  <c r="H4" i="15"/>
  <c r="G4" i="15"/>
  <c r="F4" i="15"/>
  <c r="E4" i="15"/>
  <c r="D4" i="15"/>
  <c r="C4" i="15"/>
  <c r="B92" i="14"/>
  <c r="B91" i="14"/>
  <c r="J90" i="14"/>
  <c r="I90" i="14"/>
  <c r="H90" i="14"/>
  <c r="G90" i="14"/>
  <c r="F90" i="14"/>
  <c r="E90" i="14"/>
  <c r="D90" i="14"/>
  <c r="C90" i="14"/>
  <c r="B89" i="14"/>
  <c r="B88" i="14"/>
  <c r="B87" i="14"/>
  <c r="B86" i="14"/>
  <c r="J85" i="14"/>
  <c r="I85" i="14"/>
  <c r="H85" i="14"/>
  <c r="G85" i="14"/>
  <c r="F85" i="14"/>
  <c r="E85" i="14"/>
  <c r="D85" i="14"/>
  <c r="C85" i="14"/>
  <c r="B84" i="14"/>
  <c r="B83" i="14"/>
  <c r="B82" i="14"/>
  <c r="B81" i="14"/>
  <c r="B80" i="14"/>
  <c r="B79" i="14"/>
  <c r="B78" i="14"/>
  <c r="B77" i="14"/>
  <c r="B76" i="14"/>
  <c r="B75" i="14"/>
  <c r="B74" i="14"/>
  <c r="B73" i="14"/>
  <c r="B72" i="14"/>
  <c r="B71" i="14"/>
  <c r="B70" i="14"/>
  <c r="B69" i="14"/>
  <c r="B68" i="14"/>
  <c r="B67" i="14"/>
  <c r="B65" i="14"/>
  <c r="B64" i="14"/>
  <c r="B63" i="14"/>
  <c r="B62" i="14"/>
  <c r="B61" i="14"/>
  <c r="B60" i="14"/>
  <c r="B59" i="14"/>
  <c r="B58" i="14"/>
  <c r="B57" i="14"/>
  <c r="B56" i="14"/>
  <c r="B55" i="14"/>
  <c r="B54" i="14"/>
  <c r="B53" i="14"/>
  <c r="B52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J4" i="14"/>
  <c r="I4" i="14"/>
  <c r="H4" i="14"/>
  <c r="G4" i="14"/>
  <c r="F4" i="14"/>
  <c r="E4" i="14"/>
  <c r="D4" i="14"/>
  <c r="C4" i="14"/>
  <c r="B92" i="13"/>
  <c r="B91" i="13"/>
  <c r="J90" i="13"/>
  <c r="I90" i="13"/>
  <c r="H90" i="13"/>
  <c r="G90" i="13"/>
  <c r="F90" i="13"/>
  <c r="E90" i="13"/>
  <c r="D90" i="13"/>
  <c r="C90" i="13"/>
  <c r="B89" i="13"/>
  <c r="B88" i="13"/>
  <c r="B87" i="13"/>
  <c r="B86" i="13"/>
  <c r="F85" i="13"/>
  <c r="E85" i="13"/>
  <c r="D85" i="13"/>
  <c r="C85" i="13"/>
  <c r="B84" i="13"/>
  <c r="B83" i="13"/>
  <c r="B82" i="13"/>
  <c r="B81" i="13"/>
  <c r="B80" i="13"/>
  <c r="B79" i="13"/>
  <c r="B78" i="13"/>
  <c r="B77" i="13"/>
  <c r="B76" i="13"/>
  <c r="B75" i="13"/>
  <c r="B74" i="13"/>
  <c r="B73" i="13"/>
  <c r="B72" i="13"/>
  <c r="B71" i="13"/>
  <c r="B70" i="13"/>
  <c r="B68" i="13"/>
  <c r="B67" i="13"/>
  <c r="B65" i="13"/>
  <c r="B64" i="13"/>
  <c r="B63" i="13"/>
  <c r="B62" i="13"/>
  <c r="B61" i="13"/>
  <c r="B60" i="13"/>
  <c r="B59" i="13"/>
  <c r="B58" i="13"/>
  <c r="B57" i="13"/>
  <c r="B56" i="13"/>
  <c r="B55" i="13"/>
  <c r="B54" i="13"/>
  <c r="B53" i="13"/>
  <c r="B52" i="13"/>
  <c r="B50" i="13"/>
  <c r="B49" i="13"/>
  <c r="B48" i="13"/>
  <c r="B47" i="13"/>
  <c r="B46" i="13"/>
  <c r="B45" i="13"/>
  <c r="B44" i="13"/>
  <c r="B43" i="13"/>
  <c r="B42" i="13"/>
  <c r="B41" i="13"/>
  <c r="B40" i="13"/>
  <c r="B39" i="13"/>
  <c r="B38" i="13"/>
  <c r="B37" i="13"/>
  <c r="B36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1" i="13"/>
  <c r="B10" i="13"/>
  <c r="B9" i="13"/>
  <c r="B8" i="13"/>
  <c r="B7" i="13"/>
  <c r="B6" i="13"/>
  <c r="B5" i="13"/>
  <c r="J4" i="13"/>
  <c r="I4" i="13"/>
  <c r="H4" i="13"/>
  <c r="G4" i="13"/>
  <c r="F4" i="13"/>
  <c r="E4" i="13"/>
  <c r="D4" i="13"/>
  <c r="C4" i="13"/>
  <c r="B92" i="43"/>
  <c r="B91" i="43"/>
  <c r="J90" i="43"/>
  <c r="I90" i="43"/>
  <c r="H90" i="43"/>
  <c r="G90" i="43"/>
  <c r="F90" i="43"/>
  <c r="E90" i="43"/>
  <c r="D90" i="43"/>
  <c r="C90" i="43"/>
  <c r="B89" i="43"/>
  <c r="B88" i="43"/>
  <c r="B87" i="43"/>
  <c r="B86" i="43"/>
  <c r="E85" i="43"/>
  <c r="D85" i="43"/>
  <c r="C85" i="43"/>
  <c r="B84" i="43"/>
  <c r="B83" i="43"/>
  <c r="B82" i="43"/>
  <c r="B81" i="43"/>
  <c r="B80" i="43"/>
  <c r="B79" i="43"/>
  <c r="B78" i="43"/>
  <c r="B77" i="43"/>
  <c r="B76" i="43"/>
  <c r="B75" i="43"/>
  <c r="B74" i="43"/>
  <c r="B73" i="43"/>
  <c r="B72" i="43"/>
  <c r="B71" i="43"/>
  <c r="B70" i="43"/>
  <c r="B68" i="43"/>
  <c r="B67" i="43"/>
  <c r="B65" i="43"/>
  <c r="B64" i="43"/>
  <c r="B63" i="43"/>
  <c r="B62" i="43"/>
  <c r="B61" i="43"/>
  <c r="B60" i="43"/>
  <c r="B59" i="43"/>
  <c r="B58" i="43"/>
  <c r="B57" i="43"/>
  <c r="B56" i="43"/>
  <c r="B55" i="43"/>
  <c r="B54" i="43"/>
  <c r="B53" i="43"/>
  <c r="B52" i="43"/>
  <c r="B50" i="43"/>
  <c r="B49" i="43"/>
  <c r="B48" i="43"/>
  <c r="B47" i="43"/>
  <c r="B46" i="43"/>
  <c r="B45" i="43"/>
  <c r="B44" i="43"/>
  <c r="B43" i="43"/>
  <c r="B42" i="43"/>
  <c r="B41" i="43"/>
  <c r="B40" i="43"/>
  <c r="B39" i="43"/>
  <c r="B38" i="43"/>
  <c r="B37" i="43"/>
  <c r="B36" i="43"/>
  <c r="B34" i="43"/>
  <c r="B33" i="43"/>
  <c r="B32" i="43"/>
  <c r="B31" i="43"/>
  <c r="B30" i="43"/>
  <c r="B29" i="43"/>
  <c r="B28" i="43"/>
  <c r="B27" i="43"/>
  <c r="B26" i="43"/>
  <c r="B25" i="43"/>
  <c r="B24" i="43"/>
  <c r="B23" i="43"/>
  <c r="B22" i="43"/>
  <c r="B21" i="43"/>
  <c r="B20" i="43"/>
  <c r="B19" i="43"/>
  <c r="B18" i="43"/>
  <c r="B17" i="43"/>
  <c r="B16" i="43"/>
  <c r="B15" i="43"/>
  <c r="B14" i="43"/>
  <c r="B13" i="43"/>
  <c r="B11" i="43"/>
  <c r="B10" i="43"/>
  <c r="B9" i="43"/>
  <c r="B8" i="43"/>
  <c r="B7" i="43"/>
  <c r="B6" i="43"/>
  <c r="B5" i="43"/>
  <c r="J4" i="43"/>
  <c r="I4" i="43"/>
  <c r="H4" i="43"/>
  <c r="G4" i="43"/>
  <c r="F4" i="43"/>
  <c r="E4" i="43"/>
  <c r="D4" i="43"/>
  <c r="C4" i="43"/>
  <c r="B92" i="11"/>
  <c r="B91" i="11"/>
  <c r="B90" i="11"/>
  <c r="B89" i="11"/>
  <c r="B88" i="11"/>
  <c r="B87" i="11"/>
  <c r="B86" i="11"/>
  <c r="B85" i="11"/>
  <c r="J4" i="11"/>
  <c r="J3" i="11" s="1"/>
  <c r="I4" i="11"/>
  <c r="I3" i="11" s="1"/>
  <c r="H4" i="11"/>
  <c r="H3" i="11" s="1"/>
  <c r="G4" i="11"/>
  <c r="G3" i="11" s="1"/>
  <c r="F4" i="11"/>
  <c r="F3" i="11" s="1"/>
  <c r="E4" i="11"/>
  <c r="E3" i="11" s="1"/>
  <c r="D4" i="11"/>
  <c r="D3" i="11" s="1"/>
  <c r="C4" i="11"/>
  <c r="C3" i="11" s="1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8" i="8"/>
  <c r="B67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1" i="8"/>
  <c r="B10" i="8"/>
  <c r="B9" i="8"/>
  <c r="B8" i="8"/>
  <c r="B7" i="8"/>
  <c r="B6" i="8"/>
  <c r="B5" i="8"/>
  <c r="J4" i="8"/>
  <c r="J3" i="8" s="1"/>
  <c r="I4" i="8"/>
  <c r="I3" i="8" s="1"/>
  <c r="H4" i="8"/>
  <c r="H3" i="8" s="1"/>
  <c r="G4" i="8"/>
  <c r="G3" i="8" s="1"/>
  <c r="F4" i="8"/>
  <c r="F3" i="8" s="1"/>
  <c r="E4" i="8"/>
  <c r="E3" i="8" s="1"/>
  <c r="D4" i="8"/>
  <c r="D3" i="8" s="1"/>
  <c r="C4" i="8"/>
  <c r="C3" i="8" s="1"/>
  <c r="B92" i="40"/>
  <c r="B91" i="40"/>
  <c r="J90" i="40"/>
  <c r="I90" i="40"/>
  <c r="H90" i="40"/>
  <c r="G90" i="40"/>
  <c r="F90" i="40"/>
  <c r="E90" i="40"/>
  <c r="D90" i="40"/>
  <c r="C90" i="40"/>
  <c r="B89" i="40"/>
  <c r="B88" i="40"/>
  <c r="B87" i="40"/>
  <c r="B86" i="40"/>
  <c r="J85" i="40"/>
  <c r="I85" i="40"/>
  <c r="H85" i="40"/>
  <c r="G85" i="40"/>
  <c r="F85" i="40"/>
  <c r="E85" i="40"/>
  <c r="D85" i="40"/>
  <c r="C85" i="40"/>
  <c r="B84" i="40"/>
  <c r="B83" i="40"/>
  <c r="B82" i="40"/>
  <c r="B81" i="40"/>
  <c r="B80" i="40"/>
  <c r="B79" i="40"/>
  <c r="B78" i="40"/>
  <c r="B77" i="40"/>
  <c r="B76" i="40"/>
  <c r="B75" i="40"/>
  <c r="B74" i="40"/>
  <c r="B73" i="40"/>
  <c r="B72" i="40"/>
  <c r="B71" i="40"/>
  <c r="B70" i="40"/>
  <c r="B69" i="40"/>
  <c r="B68" i="40"/>
  <c r="B67" i="40"/>
  <c r="B65" i="40"/>
  <c r="B64" i="40"/>
  <c r="B63" i="40"/>
  <c r="B62" i="40"/>
  <c r="B61" i="40"/>
  <c r="B60" i="40"/>
  <c r="B59" i="40"/>
  <c r="B58" i="40"/>
  <c r="B57" i="40"/>
  <c r="B56" i="40"/>
  <c r="B55" i="40"/>
  <c r="B54" i="40"/>
  <c r="B53" i="40"/>
  <c r="B52" i="40"/>
  <c r="B50" i="40"/>
  <c r="B49" i="40"/>
  <c r="B48" i="40"/>
  <c r="B47" i="40"/>
  <c r="B46" i="40"/>
  <c r="B45" i="40"/>
  <c r="B44" i="40"/>
  <c r="B43" i="40"/>
  <c r="B42" i="40"/>
  <c r="B41" i="40"/>
  <c r="B40" i="40"/>
  <c r="B39" i="40"/>
  <c r="B38" i="40"/>
  <c r="B37" i="40"/>
  <c r="B36" i="40"/>
  <c r="B34" i="40"/>
  <c r="B33" i="40"/>
  <c r="B32" i="40"/>
  <c r="B31" i="40"/>
  <c r="B30" i="40"/>
  <c r="B29" i="40"/>
  <c r="B28" i="40"/>
  <c r="B27" i="40"/>
  <c r="B26" i="40"/>
  <c r="B25" i="40"/>
  <c r="B24" i="40"/>
  <c r="B23" i="40"/>
  <c r="B22" i="40"/>
  <c r="B21" i="40"/>
  <c r="B20" i="40"/>
  <c r="B19" i="40"/>
  <c r="B18" i="40"/>
  <c r="B17" i="40"/>
  <c r="B16" i="40"/>
  <c r="B15" i="40"/>
  <c r="B14" i="40"/>
  <c r="B13" i="40"/>
  <c r="B11" i="40"/>
  <c r="B10" i="40"/>
  <c r="B9" i="40"/>
  <c r="B8" i="40"/>
  <c r="B7" i="40"/>
  <c r="B6" i="40"/>
  <c r="B5" i="40"/>
  <c r="J4" i="40"/>
  <c r="I4" i="40"/>
  <c r="H4" i="40"/>
  <c r="G4" i="40"/>
  <c r="F4" i="40"/>
  <c r="E4" i="40"/>
  <c r="D4" i="40"/>
  <c r="C4" i="40"/>
  <c r="B92" i="39"/>
  <c r="B91" i="39"/>
  <c r="B90" i="39"/>
  <c r="B89" i="39"/>
  <c r="B88" i="39"/>
  <c r="B87" i="39"/>
  <c r="B86" i="39"/>
  <c r="B85" i="39"/>
  <c r="B84" i="39"/>
  <c r="B83" i="39"/>
  <c r="B82" i="39"/>
  <c r="B81" i="39"/>
  <c r="B80" i="39"/>
  <c r="B79" i="39"/>
  <c r="B78" i="39"/>
  <c r="B77" i="39"/>
  <c r="B76" i="39"/>
  <c r="B75" i="39"/>
  <c r="B74" i="39"/>
  <c r="B73" i="39"/>
  <c r="B72" i="39"/>
  <c r="B71" i="39"/>
  <c r="B70" i="39"/>
  <c r="B68" i="39"/>
  <c r="B67" i="39"/>
  <c r="B65" i="39"/>
  <c r="B64" i="39"/>
  <c r="B63" i="39"/>
  <c r="B62" i="39"/>
  <c r="B61" i="39"/>
  <c r="B60" i="39"/>
  <c r="B59" i="39"/>
  <c r="B58" i="39"/>
  <c r="B57" i="39"/>
  <c r="B56" i="39"/>
  <c r="B55" i="39"/>
  <c r="B54" i="39"/>
  <c r="B53" i="39"/>
  <c r="B52" i="39"/>
  <c r="B50" i="39"/>
  <c r="B49" i="39"/>
  <c r="B48" i="39"/>
  <c r="B47" i="39"/>
  <c r="B46" i="39"/>
  <c r="B45" i="39"/>
  <c r="B44" i="39"/>
  <c r="B43" i="39"/>
  <c r="B42" i="39"/>
  <c r="B41" i="39"/>
  <c r="B40" i="39"/>
  <c r="B39" i="39"/>
  <c r="B38" i="39"/>
  <c r="B37" i="39"/>
  <c r="B36" i="39"/>
  <c r="B34" i="39"/>
  <c r="B33" i="39"/>
  <c r="B32" i="39"/>
  <c r="B31" i="39"/>
  <c r="B30" i="39"/>
  <c r="B29" i="39"/>
  <c r="B28" i="39"/>
  <c r="B27" i="39"/>
  <c r="B26" i="39"/>
  <c r="B25" i="39"/>
  <c r="B24" i="39"/>
  <c r="B23" i="39"/>
  <c r="B22" i="39"/>
  <c r="B21" i="39"/>
  <c r="B20" i="39"/>
  <c r="B19" i="39"/>
  <c r="B18" i="39"/>
  <c r="B17" i="39"/>
  <c r="B16" i="39"/>
  <c r="B15" i="39"/>
  <c r="B14" i="39"/>
  <c r="B13" i="39"/>
  <c r="B11" i="39"/>
  <c r="B10" i="39"/>
  <c r="B9" i="39"/>
  <c r="B8" i="39"/>
  <c r="B7" i="39"/>
  <c r="B6" i="39"/>
  <c r="B5" i="39"/>
  <c r="J4" i="39"/>
  <c r="I4" i="39"/>
  <c r="I3" i="39" s="1"/>
  <c r="H4" i="39"/>
  <c r="H3" i="39" s="1"/>
  <c r="G4" i="39"/>
  <c r="G3" i="39" s="1"/>
  <c r="F4" i="39"/>
  <c r="F3" i="39" s="1"/>
  <c r="E4" i="39"/>
  <c r="E3" i="39" s="1"/>
  <c r="D4" i="39"/>
  <c r="D3" i="39" s="1"/>
  <c r="C4" i="39"/>
  <c r="J3" i="39"/>
  <c r="B92" i="7"/>
  <c r="B91" i="7"/>
  <c r="J90" i="7"/>
  <c r="I90" i="7"/>
  <c r="H90" i="7"/>
  <c r="G90" i="7"/>
  <c r="F90" i="7"/>
  <c r="E90" i="7"/>
  <c r="D90" i="7"/>
  <c r="C90" i="7"/>
  <c r="B89" i="7"/>
  <c r="B88" i="7"/>
  <c r="B87" i="7"/>
  <c r="B86" i="7"/>
  <c r="J85" i="7"/>
  <c r="I85" i="7"/>
  <c r="H85" i="7"/>
  <c r="G85" i="7"/>
  <c r="F85" i="7"/>
  <c r="E85" i="7"/>
  <c r="D85" i="7"/>
  <c r="C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8" i="7"/>
  <c r="B67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1" i="7"/>
  <c r="B10" i="7"/>
  <c r="B9" i="7"/>
  <c r="B8" i="7"/>
  <c r="B7" i="7"/>
  <c r="B6" i="7"/>
  <c r="B5" i="7"/>
  <c r="J4" i="7"/>
  <c r="I4" i="7"/>
  <c r="H4" i="7"/>
  <c r="G4" i="7"/>
  <c r="F4" i="7"/>
  <c r="E4" i="7"/>
  <c r="D4" i="7"/>
  <c r="C4" i="7"/>
  <c r="B92" i="38"/>
  <c r="B91" i="38"/>
  <c r="F90" i="38"/>
  <c r="E90" i="38"/>
  <c r="D90" i="38"/>
  <c r="C90" i="38"/>
  <c r="B89" i="38"/>
  <c r="B88" i="38"/>
  <c r="B87" i="38"/>
  <c r="B86" i="38"/>
  <c r="F85" i="38"/>
  <c r="E85" i="38"/>
  <c r="D85" i="38"/>
  <c r="C85" i="38"/>
  <c r="B84" i="38"/>
  <c r="B83" i="38"/>
  <c r="B82" i="38"/>
  <c r="B81" i="38"/>
  <c r="B80" i="38"/>
  <c r="B79" i="38"/>
  <c r="B78" i="38"/>
  <c r="B77" i="38"/>
  <c r="B76" i="38"/>
  <c r="B75" i="38"/>
  <c r="B74" i="38"/>
  <c r="B73" i="38"/>
  <c r="B72" i="38"/>
  <c r="B71" i="38"/>
  <c r="B70" i="38"/>
  <c r="B69" i="38"/>
  <c r="B68" i="38"/>
  <c r="B67" i="38"/>
  <c r="B65" i="38"/>
  <c r="B64" i="38"/>
  <c r="B63" i="38"/>
  <c r="B62" i="38"/>
  <c r="B61" i="38"/>
  <c r="B60" i="38"/>
  <c r="B59" i="38"/>
  <c r="B58" i="38"/>
  <c r="B57" i="38"/>
  <c r="B56" i="38"/>
  <c r="B55" i="38"/>
  <c r="B54" i="38"/>
  <c r="B53" i="38"/>
  <c r="B52" i="38"/>
  <c r="B50" i="38"/>
  <c r="B49" i="38"/>
  <c r="B48" i="38"/>
  <c r="B47" i="38"/>
  <c r="B46" i="38"/>
  <c r="B45" i="38"/>
  <c r="B44" i="38"/>
  <c r="B43" i="38"/>
  <c r="B42" i="38"/>
  <c r="B41" i="38"/>
  <c r="B40" i="38"/>
  <c r="B39" i="38"/>
  <c r="B38" i="38"/>
  <c r="B37" i="38"/>
  <c r="B36" i="38"/>
  <c r="B34" i="38"/>
  <c r="B33" i="38"/>
  <c r="B32" i="38"/>
  <c r="B31" i="38"/>
  <c r="B30" i="38"/>
  <c r="B29" i="38"/>
  <c r="B28" i="38"/>
  <c r="B27" i="38"/>
  <c r="B26" i="38"/>
  <c r="B25" i="38"/>
  <c r="B24" i="38"/>
  <c r="B23" i="38"/>
  <c r="B22" i="38"/>
  <c r="B21" i="38"/>
  <c r="B20" i="38"/>
  <c r="B19" i="38"/>
  <c r="B18" i="38"/>
  <c r="B17" i="38"/>
  <c r="B16" i="38"/>
  <c r="B15" i="38"/>
  <c r="B14" i="38"/>
  <c r="B13" i="38"/>
  <c r="B11" i="38"/>
  <c r="B10" i="38"/>
  <c r="B9" i="38"/>
  <c r="B8" i="38"/>
  <c r="B7" i="38"/>
  <c r="B6" i="38"/>
  <c r="B5" i="38"/>
  <c r="J4" i="38"/>
  <c r="J3" i="38" s="1"/>
  <c r="I4" i="38"/>
  <c r="I3" i="38" s="1"/>
  <c r="H4" i="38"/>
  <c r="H3" i="38" s="1"/>
  <c r="G4" i="38"/>
  <c r="G3" i="38" s="1"/>
  <c r="F4" i="38"/>
  <c r="E4" i="38"/>
  <c r="D4" i="38"/>
  <c r="C4" i="38"/>
  <c r="B92" i="6"/>
  <c r="B91" i="6"/>
  <c r="J90" i="6"/>
  <c r="I90" i="6"/>
  <c r="H90" i="6"/>
  <c r="G90" i="6"/>
  <c r="F90" i="6"/>
  <c r="E90" i="6"/>
  <c r="D90" i="6"/>
  <c r="C90" i="6"/>
  <c r="B89" i="6"/>
  <c r="B88" i="6"/>
  <c r="B87" i="6"/>
  <c r="B86" i="6"/>
  <c r="J85" i="6"/>
  <c r="I85" i="6"/>
  <c r="H85" i="6"/>
  <c r="G85" i="6"/>
  <c r="F85" i="6"/>
  <c r="E85" i="6"/>
  <c r="D85" i="6"/>
  <c r="C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8" i="6"/>
  <c r="B67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1" i="6"/>
  <c r="B10" i="6"/>
  <c r="B9" i="6"/>
  <c r="B8" i="6"/>
  <c r="B7" i="6"/>
  <c r="B6" i="6"/>
  <c r="B5" i="6"/>
  <c r="J4" i="6"/>
  <c r="I4" i="6"/>
  <c r="H4" i="6"/>
  <c r="G4" i="6"/>
  <c r="F4" i="6"/>
  <c r="E4" i="6"/>
  <c r="D4" i="6"/>
  <c r="C4" i="6"/>
  <c r="J3" i="29" l="1"/>
  <c r="F3" i="29"/>
  <c r="D3" i="15"/>
  <c r="H3" i="15"/>
  <c r="F3" i="43"/>
  <c r="J3" i="43"/>
  <c r="F3" i="19"/>
  <c r="J3" i="19"/>
  <c r="H3" i="33"/>
  <c r="G3" i="43"/>
  <c r="F84" i="1"/>
  <c r="J84" i="1"/>
  <c r="C84" i="1"/>
  <c r="G84" i="35"/>
  <c r="G4" i="32"/>
  <c r="G3" i="32" s="1"/>
  <c r="D84" i="1"/>
  <c r="H84" i="1"/>
  <c r="E84" i="1"/>
  <c r="I84" i="1"/>
  <c r="H3" i="43"/>
  <c r="I3" i="43"/>
  <c r="E3" i="25"/>
  <c r="I3" i="25"/>
  <c r="E3" i="21"/>
  <c r="I3" i="21"/>
  <c r="I3" i="18"/>
  <c r="F3" i="13"/>
  <c r="C3" i="32"/>
  <c r="I3" i="30"/>
  <c r="G3" i="13"/>
  <c r="G3" i="28"/>
  <c r="C3" i="23"/>
  <c r="I3" i="20"/>
  <c r="I3" i="13"/>
  <c r="D3" i="34"/>
  <c r="H3" i="34"/>
  <c r="E3" i="32"/>
  <c r="I3" i="32"/>
  <c r="C3" i="31"/>
  <c r="G3" i="31"/>
  <c r="D3" i="31"/>
  <c r="H3" i="31"/>
  <c r="C3" i="30"/>
  <c r="G3" i="30"/>
  <c r="E3" i="28"/>
  <c r="I3" i="28"/>
  <c r="D3" i="16"/>
  <c r="J3" i="15"/>
  <c r="G3" i="14"/>
  <c r="H3" i="13"/>
  <c r="E3" i="6"/>
  <c r="I3" i="6"/>
  <c r="G3" i="33"/>
  <c r="I3" i="26"/>
  <c r="C3" i="17"/>
  <c r="F3" i="14"/>
  <c r="J3" i="14"/>
  <c r="B4" i="40"/>
  <c r="I3" i="40"/>
  <c r="D3" i="7"/>
  <c r="H3" i="7"/>
  <c r="C3" i="38"/>
  <c r="J3" i="13"/>
  <c r="E3" i="38"/>
  <c r="C3" i="29"/>
  <c r="G3" i="29"/>
  <c r="I3" i="27"/>
  <c r="F3" i="27"/>
  <c r="G3" i="15"/>
  <c r="H3" i="14"/>
  <c r="B4" i="13"/>
  <c r="C3" i="43"/>
  <c r="B4" i="38"/>
  <c r="B4" i="6"/>
  <c r="G3" i="6"/>
  <c r="C3" i="14"/>
  <c r="C3" i="20"/>
  <c r="G3" i="20"/>
  <c r="H3" i="22"/>
  <c r="D3" i="23"/>
  <c r="H3" i="23"/>
  <c r="B85" i="23"/>
  <c r="I3" i="23"/>
  <c r="G3" i="23"/>
  <c r="F3" i="23"/>
  <c r="J3" i="23"/>
  <c r="D3" i="24"/>
  <c r="H3" i="24"/>
  <c r="H3" i="26"/>
  <c r="C3" i="26"/>
  <c r="B4" i="28"/>
  <c r="D3" i="28"/>
  <c r="H3" i="28"/>
  <c r="F3" i="32"/>
  <c r="J3" i="32"/>
  <c r="D3" i="33"/>
  <c r="B90" i="34"/>
  <c r="E3" i="33"/>
  <c r="I3" i="33"/>
  <c r="D3" i="32"/>
  <c r="H3" i="32"/>
  <c r="J3" i="31"/>
  <c r="E3" i="31"/>
  <c r="I3" i="31"/>
  <c r="F3" i="31"/>
  <c r="E3" i="30"/>
  <c r="J3" i="28"/>
  <c r="F3" i="28"/>
  <c r="B90" i="27"/>
  <c r="G3" i="26"/>
  <c r="J3" i="26"/>
  <c r="B85" i="25"/>
  <c r="B90" i="24"/>
  <c r="E3" i="22"/>
  <c r="I3" i="22"/>
  <c r="E3" i="20"/>
  <c r="B90" i="18"/>
  <c r="F3" i="18"/>
  <c r="J3" i="18"/>
  <c r="E3" i="17"/>
  <c r="B85" i="15"/>
  <c r="I3" i="15"/>
  <c r="B85" i="14"/>
  <c r="E3" i="43"/>
  <c r="D3" i="43"/>
  <c r="F3" i="40"/>
  <c r="J3" i="40"/>
  <c r="B90" i="38"/>
  <c r="F3" i="34"/>
  <c r="J3" i="34"/>
  <c r="C3" i="34"/>
  <c r="G3" i="34"/>
  <c r="B4" i="34"/>
  <c r="I3" i="34"/>
  <c r="F3" i="33"/>
  <c r="J3" i="33"/>
  <c r="B4" i="33"/>
  <c r="B85" i="33"/>
  <c r="B90" i="33"/>
  <c r="B85" i="32"/>
  <c r="B90" i="32"/>
  <c r="B4" i="31"/>
  <c r="B90" i="31"/>
  <c r="B85" i="31"/>
  <c r="B4" i="30"/>
  <c r="J3" i="30"/>
  <c r="B90" i="30"/>
  <c r="D3" i="30"/>
  <c r="H3" i="30"/>
  <c r="E3" i="29"/>
  <c r="I3" i="29"/>
  <c r="D3" i="29"/>
  <c r="H3" i="29"/>
  <c r="B4" i="29"/>
  <c r="B85" i="29"/>
  <c r="B90" i="29"/>
  <c r="C3" i="28"/>
  <c r="B85" i="28"/>
  <c r="B90" i="28"/>
  <c r="D3" i="27"/>
  <c r="H3" i="27"/>
  <c r="C3" i="27"/>
  <c r="G3" i="27"/>
  <c r="J3" i="27"/>
  <c r="B4" i="27"/>
  <c r="B85" i="26"/>
  <c r="B90" i="26"/>
  <c r="B4" i="26"/>
  <c r="F3" i="26"/>
  <c r="C3" i="25"/>
  <c r="G3" i="25"/>
  <c r="B4" i="25"/>
  <c r="B90" i="25"/>
  <c r="D3" i="25"/>
  <c r="H3" i="25"/>
  <c r="F3" i="25"/>
  <c r="J3" i="25"/>
  <c r="F3" i="24"/>
  <c r="J3" i="24"/>
  <c r="C3" i="24"/>
  <c r="G3" i="24"/>
  <c r="B4" i="24"/>
  <c r="I3" i="24"/>
  <c r="E3" i="23"/>
  <c r="B90" i="23"/>
  <c r="B4" i="22"/>
  <c r="B85" i="22"/>
  <c r="G3" i="22"/>
  <c r="B90" i="22"/>
  <c r="F3" i="22"/>
  <c r="J3" i="22"/>
  <c r="D3" i="22"/>
  <c r="C3" i="22"/>
  <c r="C3" i="21"/>
  <c r="G3" i="21"/>
  <c r="D3" i="21"/>
  <c r="H3" i="21"/>
  <c r="B85" i="21"/>
  <c r="F3" i="21"/>
  <c r="J3" i="21"/>
  <c r="B4" i="21"/>
  <c r="B90" i="21"/>
  <c r="B85" i="20"/>
  <c r="B90" i="20"/>
  <c r="D3" i="20"/>
  <c r="H3" i="20"/>
  <c r="F3" i="20"/>
  <c r="J3" i="20"/>
  <c r="B90" i="19"/>
  <c r="C3" i="19"/>
  <c r="G3" i="19"/>
  <c r="B4" i="19"/>
  <c r="I3" i="19"/>
  <c r="D3" i="19"/>
  <c r="H3" i="19"/>
  <c r="B4" i="18"/>
  <c r="D3" i="18"/>
  <c r="H3" i="18"/>
  <c r="C3" i="18"/>
  <c r="G3" i="18"/>
  <c r="B4" i="16"/>
  <c r="B90" i="16"/>
  <c r="B85" i="16"/>
  <c r="B90" i="17"/>
  <c r="B4" i="17"/>
  <c r="B85" i="17"/>
  <c r="B90" i="15"/>
  <c r="B4" i="15"/>
  <c r="F3" i="15"/>
  <c r="B4" i="14"/>
  <c r="D3" i="14"/>
  <c r="E3" i="14"/>
  <c r="I3" i="14"/>
  <c r="B90" i="13"/>
  <c r="C3" i="13"/>
  <c r="D3" i="13"/>
  <c r="B4" i="43"/>
  <c r="B90" i="43"/>
  <c r="B85" i="43"/>
  <c r="B3" i="8"/>
  <c r="E3" i="40"/>
  <c r="G3" i="40"/>
  <c r="D3" i="40"/>
  <c r="H3" i="40"/>
  <c r="C3" i="40"/>
  <c r="B85" i="40"/>
  <c r="B90" i="40"/>
  <c r="B4" i="39"/>
  <c r="B90" i="7"/>
  <c r="F3" i="7"/>
  <c r="J3" i="7"/>
  <c r="B4" i="7"/>
  <c r="I3" i="7"/>
  <c r="C3" i="7"/>
  <c r="G3" i="7"/>
  <c r="D3" i="38"/>
  <c r="F3" i="38"/>
  <c r="B85" i="38"/>
  <c r="B3" i="44"/>
  <c r="C3" i="6"/>
  <c r="F3" i="6"/>
  <c r="J3" i="6"/>
  <c r="B85" i="6"/>
  <c r="B90" i="6"/>
  <c r="D3" i="6"/>
  <c r="H3" i="6"/>
  <c r="E3" i="34"/>
  <c r="B85" i="34"/>
  <c r="C3" i="33"/>
  <c r="B85" i="30"/>
  <c r="F3" i="30"/>
  <c r="E3" i="27"/>
  <c r="B85" i="27"/>
  <c r="E3" i="26"/>
  <c r="E3" i="24"/>
  <c r="B85" i="24"/>
  <c r="B4" i="23"/>
  <c r="B4" i="20"/>
  <c r="E3" i="19"/>
  <c r="B85" i="19"/>
  <c r="E3" i="18"/>
  <c r="B85" i="18"/>
  <c r="B4" i="44"/>
  <c r="C3" i="16"/>
  <c r="E3" i="16"/>
  <c r="D3" i="17"/>
  <c r="E3" i="15"/>
  <c r="C3" i="15"/>
  <c r="B90" i="14"/>
  <c r="E3" i="13"/>
  <c r="B85" i="13"/>
  <c r="B3" i="11"/>
  <c r="B4" i="11"/>
  <c r="B4" i="8"/>
  <c r="C3" i="39"/>
  <c r="B3" i="39" s="1"/>
  <c r="E3" i="7"/>
  <c r="B85" i="7"/>
  <c r="B4" i="32" l="1"/>
  <c r="E4" i="1"/>
  <c r="E3" i="1" s="1"/>
  <c r="H4" i="1"/>
  <c r="H3" i="1" s="1"/>
  <c r="D4" i="1"/>
  <c r="D3" i="1" s="1"/>
  <c r="J4" i="1"/>
  <c r="J3" i="1" s="1"/>
  <c r="I4" i="1"/>
  <c r="I3" i="1" s="1"/>
  <c r="F4" i="1"/>
  <c r="F3" i="1" s="1"/>
  <c r="C4" i="1"/>
  <c r="G84" i="1"/>
  <c r="B84" i="35"/>
  <c r="B3" i="38"/>
  <c r="B3" i="43"/>
  <c r="B3" i="17"/>
  <c r="B3" i="29"/>
  <c r="B3" i="32"/>
  <c r="B3" i="31"/>
  <c r="B3" i="14"/>
  <c r="B3" i="23"/>
  <c r="B3" i="13"/>
  <c r="B3" i="22"/>
  <c r="B3" i="26"/>
  <c r="B3" i="28"/>
  <c r="B3" i="33"/>
  <c r="B3" i="40"/>
  <c r="B3" i="34"/>
  <c r="B3" i="30"/>
  <c r="B3" i="27"/>
  <c r="B3" i="25"/>
  <c r="B3" i="24"/>
  <c r="B3" i="21"/>
  <c r="B3" i="20"/>
  <c r="B3" i="19"/>
  <c r="B3" i="18"/>
  <c r="B3" i="15"/>
  <c r="B3" i="7"/>
  <c r="B3" i="6"/>
  <c r="B3" i="16"/>
  <c r="G4" i="1" l="1"/>
  <c r="G3" i="1" s="1"/>
  <c r="C3" i="1"/>
  <c r="B84" i="1"/>
  <c r="B92" i="12"/>
  <c r="B91" i="12"/>
  <c r="J90" i="12"/>
  <c r="I90" i="12"/>
  <c r="H90" i="12"/>
  <c r="G90" i="12"/>
  <c r="F90" i="12"/>
  <c r="E90" i="12"/>
  <c r="D90" i="12"/>
  <c r="C90" i="12"/>
  <c r="B89" i="12"/>
  <c r="B88" i="12"/>
  <c r="B87" i="12"/>
  <c r="B86" i="12"/>
  <c r="J85" i="12"/>
  <c r="I85" i="12"/>
  <c r="H85" i="12"/>
  <c r="G85" i="12"/>
  <c r="F85" i="12"/>
  <c r="E85" i="12"/>
  <c r="D85" i="12"/>
  <c r="C85" i="12"/>
  <c r="B84" i="12"/>
  <c r="B83" i="12"/>
  <c r="B82" i="12"/>
  <c r="B81" i="12"/>
  <c r="B80" i="12"/>
  <c r="B79" i="12"/>
  <c r="B78" i="12"/>
  <c r="B77" i="12"/>
  <c r="B76" i="12"/>
  <c r="B75" i="12"/>
  <c r="B74" i="12"/>
  <c r="B73" i="12"/>
  <c r="B72" i="12"/>
  <c r="B71" i="12"/>
  <c r="B70" i="12"/>
  <c r="B68" i="12"/>
  <c r="B67" i="12"/>
  <c r="B65" i="12"/>
  <c r="B64" i="12"/>
  <c r="B63" i="12"/>
  <c r="B62" i="12"/>
  <c r="B61" i="12"/>
  <c r="B60" i="12"/>
  <c r="B59" i="12"/>
  <c r="B58" i="12"/>
  <c r="B57" i="12"/>
  <c r="B56" i="12"/>
  <c r="B55" i="12"/>
  <c r="B54" i="12"/>
  <c r="B53" i="12"/>
  <c r="B52" i="12"/>
  <c r="B50" i="12"/>
  <c r="B49" i="12"/>
  <c r="B48" i="12"/>
  <c r="B47" i="12"/>
  <c r="B46" i="12"/>
  <c r="B45" i="12"/>
  <c r="B44" i="12"/>
  <c r="B43" i="12"/>
  <c r="B42" i="12"/>
  <c r="B41" i="12"/>
  <c r="B40" i="12"/>
  <c r="B39" i="12"/>
  <c r="B38" i="12"/>
  <c r="B37" i="12"/>
  <c r="B36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1" i="12"/>
  <c r="B10" i="12"/>
  <c r="B9" i="12"/>
  <c r="B8" i="12"/>
  <c r="B7" i="12"/>
  <c r="B6" i="12"/>
  <c r="B5" i="12"/>
  <c r="J4" i="12"/>
  <c r="I4" i="12"/>
  <c r="H4" i="12"/>
  <c r="G4" i="12"/>
  <c r="F4" i="12"/>
  <c r="E4" i="12"/>
  <c r="D4" i="12"/>
  <c r="C4" i="12"/>
  <c r="B92" i="4"/>
  <c r="B91" i="4"/>
  <c r="J90" i="4"/>
  <c r="I90" i="4"/>
  <c r="H90" i="4"/>
  <c r="G90" i="4"/>
  <c r="F90" i="4"/>
  <c r="E90" i="4"/>
  <c r="D90" i="4"/>
  <c r="C90" i="4"/>
  <c r="B89" i="4"/>
  <c r="B88" i="4"/>
  <c r="B87" i="4"/>
  <c r="B86" i="4"/>
  <c r="J85" i="4"/>
  <c r="I85" i="4"/>
  <c r="H85" i="4"/>
  <c r="G85" i="4"/>
  <c r="F85" i="4"/>
  <c r="E85" i="4"/>
  <c r="D85" i="4"/>
  <c r="C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8" i="4"/>
  <c r="B67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1" i="4"/>
  <c r="B10" i="4"/>
  <c r="B9" i="4"/>
  <c r="B8" i="4"/>
  <c r="B7" i="4"/>
  <c r="B6" i="4"/>
  <c r="B5" i="4"/>
  <c r="J4" i="4"/>
  <c r="I4" i="4"/>
  <c r="H4" i="4"/>
  <c r="G4" i="4"/>
  <c r="F4" i="4"/>
  <c r="E4" i="4"/>
  <c r="D4" i="4"/>
  <c r="C4" i="4"/>
  <c r="B4" i="1" l="1"/>
  <c r="B3" i="1"/>
  <c r="E3" i="12"/>
  <c r="I3" i="12"/>
  <c r="B85" i="12"/>
  <c r="D3" i="12"/>
  <c r="H3" i="12"/>
  <c r="B4" i="12"/>
  <c r="B90" i="12"/>
  <c r="F3" i="12"/>
  <c r="J3" i="12"/>
  <c r="C3" i="12"/>
  <c r="G3" i="12"/>
  <c r="E3" i="4"/>
  <c r="C3" i="4"/>
  <c r="G3" i="4"/>
  <c r="F3" i="4"/>
  <c r="J3" i="4"/>
  <c r="I3" i="4"/>
  <c r="B4" i="4"/>
  <c r="B85" i="4"/>
  <c r="B90" i="4"/>
  <c r="D3" i="4"/>
  <c r="H3" i="4"/>
  <c r="B3" i="12" l="1"/>
  <c r="B3" i="4"/>
</calcChain>
</file>

<file path=xl/sharedStrings.xml><?xml version="1.0" encoding="utf-8"?>
<sst xmlns="http://schemas.openxmlformats.org/spreadsheetml/2006/main" count="3738" uniqueCount="243">
  <si>
    <t>계</t>
    <phoneticPr fontId="3" type="noConversion"/>
  </si>
  <si>
    <t>정무직</t>
    <phoneticPr fontId="3" type="noConversion"/>
  </si>
  <si>
    <t>4급</t>
    <phoneticPr fontId="3" type="noConversion"/>
  </si>
  <si>
    <t>4-5급</t>
    <phoneticPr fontId="3" type="noConversion"/>
  </si>
  <si>
    <t>5급</t>
    <phoneticPr fontId="3" type="noConversion"/>
  </si>
  <si>
    <t>6급</t>
    <phoneticPr fontId="3" type="noConversion"/>
  </si>
  <si>
    <t>7급</t>
    <phoneticPr fontId="3" type="noConversion"/>
  </si>
  <si>
    <t>8급</t>
    <phoneticPr fontId="3" type="noConversion"/>
  </si>
  <si>
    <t>9급</t>
    <phoneticPr fontId="3" type="noConversion"/>
  </si>
  <si>
    <t>행정</t>
  </si>
  <si>
    <t>세무</t>
  </si>
  <si>
    <t>사서</t>
  </si>
  <si>
    <t>사회복지</t>
  </si>
  <si>
    <t>공업</t>
  </si>
  <si>
    <t>농업</t>
  </si>
  <si>
    <t>보건</t>
  </si>
  <si>
    <t>보건진료</t>
  </si>
  <si>
    <t>의료기술</t>
  </si>
  <si>
    <t>간호</t>
  </si>
  <si>
    <t>시설</t>
  </si>
  <si>
    <t>행정+세무</t>
  </si>
  <si>
    <t>행정+사회</t>
  </si>
  <si>
    <t>행정+전산</t>
  </si>
  <si>
    <t>행정+사서</t>
  </si>
  <si>
    <t>행정+공업</t>
  </si>
  <si>
    <t>행정+농업</t>
  </si>
  <si>
    <t>행정+녹지</t>
  </si>
  <si>
    <t>행정+보건</t>
  </si>
  <si>
    <t>행정+의료</t>
  </si>
  <si>
    <t>행정+환경</t>
  </si>
  <si>
    <t>행정+식품위생</t>
  </si>
  <si>
    <t>행정+시설</t>
  </si>
  <si>
    <t>사회+보건</t>
  </si>
  <si>
    <t>전산+방송통신</t>
  </si>
  <si>
    <t>농업+녹지</t>
  </si>
  <si>
    <t>농업+수의</t>
  </si>
  <si>
    <t>농업+시설</t>
  </si>
  <si>
    <t>녹지+시설</t>
  </si>
  <si>
    <t>보건+식품위생</t>
  </si>
  <si>
    <t>보건+간호</t>
  </si>
  <si>
    <t>보건+의료</t>
  </si>
  <si>
    <t>보건+환경</t>
  </si>
  <si>
    <t>환경+시설</t>
  </si>
  <si>
    <t>의료+간호</t>
  </si>
  <si>
    <t>행정+세무+농업</t>
  </si>
  <si>
    <t>행정+사회+보건</t>
  </si>
  <si>
    <t>행정+사회+간호</t>
  </si>
  <si>
    <t>행정+사회+의료</t>
  </si>
  <si>
    <t>행정+전산+농업</t>
  </si>
  <si>
    <t>행정+공업+농업</t>
  </si>
  <si>
    <t>행정+공업+환경</t>
  </si>
  <si>
    <t>행정+농업+녹지</t>
  </si>
  <si>
    <t>행정+농업+수의</t>
  </si>
  <si>
    <t>행정+농업+시설</t>
  </si>
  <si>
    <t>행정+농업+보건</t>
  </si>
  <si>
    <t>행정+농업+환경</t>
  </si>
  <si>
    <t>행정+녹지+수의</t>
  </si>
  <si>
    <t>행정+녹지+시설</t>
  </si>
  <si>
    <t>행정+보건+시설</t>
  </si>
  <si>
    <t>행정+환경+시설</t>
  </si>
  <si>
    <t>보건+의료+간호</t>
  </si>
  <si>
    <t>통신운영</t>
  </si>
  <si>
    <t>전화상담운영</t>
  </si>
  <si>
    <t>운전</t>
  </si>
  <si>
    <t>위생</t>
  </si>
  <si>
    <t>사무운영</t>
  </si>
  <si>
    <t>사회+간호</t>
    <phoneticPr fontId="2" type="noConversion"/>
  </si>
  <si>
    <t>행정+전산+방송통신</t>
    <phoneticPr fontId="2" type="noConversion"/>
  </si>
  <si>
    <t>공업+환경</t>
    <phoneticPr fontId="2" type="noConversion"/>
  </si>
  <si>
    <t>녹지</t>
    <phoneticPr fontId="2" type="noConversion"/>
  </si>
  <si>
    <t>직렬별 / 직급별</t>
    <phoneticPr fontId="2" type="noConversion"/>
  </si>
  <si>
    <t>일반직소계</t>
    <phoneticPr fontId="3" type="noConversion"/>
  </si>
  <si>
    <t>연구 · 지도직소계</t>
    <phoneticPr fontId="3" type="noConversion"/>
  </si>
  <si>
    <t>농촌지도관</t>
    <phoneticPr fontId="3" type="noConversion"/>
  </si>
  <si>
    <t>농업연구+농촌지도관</t>
    <phoneticPr fontId="3" type="noConversion"/>
  </si>
  <si>
    <t>기록연구사</t>
    <phoneticPr fontId="3" type="noConversion"/>
  </si>
  <si>
    <t>농촌지도사</t>
    <phoneticPr fontId="3" type="noConversion"/>
  </si>
  <si>
    <t>별정직소계</t>
    <phoneticPr fontId="3" type="noConversion"/>
  </si>
  <si>
    <t>비서요원</t>
    <phoneticPr fontId="3" type="noConversion"/>
  </si>
  <si>
    <t>전문경력관</t>
    <phoneticPr fontId="2" type="noConversion"/>
  </si>
  <si>
    <t>기계운영+전기운영</t>
    <phoneticPr fontId="2" type="noConversion"/>
  </si>
  <si>
    <t>기계운영+시설관리</t>
    <phoneticPr fontId="2" type="noConversion"/>
  </si>
  <si>
    <t>위생+시설관리</t>
    <phoneticPr fontId="2" type="noConversion"/>
  </si>
  <si>
    <t>계</t>
    <phoneticPr fontId="3" type="noConversion"/>
  </si>
  <si>
    <t>정무직</t>
    <phoneticPr fontId="3" type="noConversion"/>
  </si>
  <si>
    <t>공업+환경</t>
    <phoneticPr fontId="2" type="noConversion"/>
  </si>
  <si>
    <t>농촌지도관</t>
    <phoneticPr fontId="3" type="noConversion"/>
  </si>
  <si>
    <t>비서요원</t>
    <phoneticPr fontId="3" type="noConversion"/>
  </si>
  <si>
    <t>연구 · 지도직소계</t>
    <phoneticPr fontId="3" type="noConversion"/>
  </si>
  <si>
    <t>시설 + 방재안전</t>
    <phoneticPr fontId="2" type="noConversion"/>
  </si>
  <si>
    <t>기계운영+전기운영+사무운영</t>
    <phoneticPr fontId="2" type="noConversion"/>
  </si>
  <si>
    <t>위생+시설관리+운전</t>
  </si>
  <si>
    <t>행정+사회+농업+시설</t>
    <phoneticPr fontId="2" type="noConversion"/>
  </si>
  <si>
    <t>행정+농업+녹지+시설</t>
    <phoneticPr fontId="2" type="noConversion"/>
  </si>
  <si>
    <t>행정+농업+시설+방송통신</t>
    <phoneticPr fontId="2" type="noConversion"/>
  </si>
  <si>
    <t>행정+공업+농업+시설</t>
    <phoneticPr fontId="2" type="noConversion"/>
  </si>
  <si>
    <t>행정+사회+농업+시설</t>
    <phoneticPr fontId="2" type="noConversion"/>
  </si>
  <si>
    <t>행정+공업+농업+시설</t>
    <phoneticPr fontId="2" type="noConversion"/>
  </si>
  <si>
    <t>행정+농업+녹지+시설</t>
    <phoneticPr fontId="2" type="noConversion"/>
  </si>
  <si>
    <t>행정+농업+시설+방송통신</t>
    <phoneticPr fontId="2" type="noConversion"/>
  </si>
  <si>
    <t>행정+사회+환경+시설</t>
    <phoneticPr fontId="2" type="noConversion"/>
  </si>
  <si>
    <t>행정+사회+환경+시설</t>
    <phoneticPr fontId="2" type="noConversion"/>
  </si>
  <si>
    <t>직렬별 / 직급별</t>
    <phoneticPr fontId="2" type="noConversion"/>
  </si>
  <si>
    <t>계</t>
    <phoneticPr fontId="3" type="noConversion"/>
  </si>
  <si>
    <t>정무직</t>
    <phoneticPr fontId="3" type="noConversion"/>
  </si>
  <si>
    <t>일반직소계</t>
    <phoneticPr fontId="3" type="noConversion"/>
  </si>
  <si>
    <t>녹지</t>
    <phoneticPr fontId="2" type="noConversion"/>
  </si>
  <si>
    <t>사회+간호</t>
    <phoneticPr fontId="2" type="noConversion"/>
  </si>
  <si>
    <t>공업+환경</t>
    <phoneticPr fontId="2" type="noConversion"/>
  </si>
  <si>
    <t>시설 + 방재안전</t>
    <phoneticPr fontId="2" type="noConversion"/>
  </si>
  <si>
    <t>행정+전산+방송통신</t>
    <phoneticPr fontId="2" type="noConversion"/>
  </si>
  <si>
    <t>전문경력관</t>
    <phoneticPr fontId="2" type="noConversion"/>
  </si>
  <si>
    <t>기계운영+전기운영</t>
    <phoneticPr fontId="2" type="noConversion"/>
  </si>
  <si>
    <t>기계운영+시설관리</t>
    <phoneticPr fontId="2" type="noConversion"/>
  </si>
  <si>
    <t>위생+시설관리</t>
    <phoneticPr fontId="2" type="noConversion"/>
  </si>
  <si>
    <t>기계운영+전기운영+사무운영</t>
    <phoneticPr fontId="2" type="noConversion"/>
  </si>
  <si>
    <t>연구 · 지도직소계</t>
    <phoneticPr fontId="3" type="noConversion"/>
  </si>
  <si>
    <t>농촌지도관</t>
    <phoneticPr fontId="3" type="noConversion"/>
  </si>
  <si>
    <t>농업연구+농촌지도관</t>
    <phoneticPr fontId="3" type="noConversion"/>
  </si>
  <si>
    <t>기록연구사</t>
    <phoneticPr fontId="3" type="noConversion"/>
  </si>
  <si>
    <t>농촌지도사</t>
    <phoneticPr fontId="3" type="noConversion"/>
  </si>
  <si>
    <t>별정직소계</t>
    <phoneticPr fontId="3" type="noConversion"/>
  </si>
  <si>
    <t>비서요원</t>
    <phoneticPr fontId="3" type="noConversion"/>
  </si>
  <si>
    <t>직렬별 / 직급별</t>
    <phoneticPr fontId="2" type="noConversion"/>
  </si>
  <si>
    <t>계</t>
    <phoneticPr fontId="3" type="noConversion"/>
  </si>
  <si>
    <t>정무직</t>
    <phoneticPr fontId="3" type="noConversion"/>
  </si>
  <si>
    <t>일반직소계</t>
    <phoneticPr fontId="3" type="noConversion"/>
  </si>
  <si>
    <t>녹지</t>
    <phoneticPr fontId="2" type="noConversion"/>
  </si>
  <si>
    <t>사회+간호</t>
    <phoneticPr fontId="2" type="noConversion"/>
  </si>
  <si>
    <t>공업+환경</t>
    <phoneticPr fontId="2" type="noConversion"/>
  </si>
  <si>
    <t>시설 + 방재안전</t>
    <phoneticPr fontId="2" type="noConversion"/>
  </si>
  <si>
    <t>행정+전산+방송통신</t>
    <phoneticPr fontId="2" type="noConversion"/>
  </si>
  <si>
    <t>행정+사회+농업+시설</t>
    <phoneticPr fontId="2" type="noConversion"/>
  </si>
  <si>
    <t>행정+사회+환경+시설</t>
    <phoneticPr fontId="2" type="noConversion"/>
  </si>
  <si>
    <t>행정+공업+농업+시설</t>
    <phoneticPr fontId="2" type="noConversion"/>
  </si>
  <si>
    <t>행정+농업+녹지+시설</t>
    <phoneticPr fontId="2" type="noConversion"/>
  </si>
  <si>
    <t>행정+농업+시설+방송통신</t>
    <phoneticPr fontId="2" type="noConversion"/>
  </si>
  <si>
    <t>전문경력관</t>
    <phoneticPr fontId="2" type="noConversion"/>
  </si>
  <si>
    <t>기계운영+전기운영</t>
    <phoneticPr fontId="2" type="noConversion"/>
  </si>
  <si>
    <t>기계운영+시설관리</t>
    <phoneticPr fontId="2" type="noConversion"/>
  </si>
  <si>
    <t>위생+시설관리</t>
    <phoneticPr fontId="2" type="noConversion"/>
  </si>
  <si>
    <t>기계운영+전기운영+사무운영</t>
    <phoneticPr fontId="2" type="noConversion"/>
  </si>
  <si>
    <t>연구 · 지도직소계</t>
    <phoneticPr fontId="3" type="noConversion"/>
  </si>
  <si>
    <t>농촌지도관</t>
    <phoneticPr fontId="3" type="noConversion"/>
  </si>
  <si>
    <t>농업연구+농촌지도관</t>
    <phoneticPr fontId="3" type="noConversion"/>
  </si>
  <si>
    <t>기록연구사</t>
    <phoneticPr fontId="3" type="noConversion"/>
  </si>
  <si>
    <t>농촌지도사</t>
    <phoneticPr fontId="3" type="noConversion"/>
  </si>
  <si>
    <t>별정직소계</t>
    <phoneticPr fontId="3" type="noConversion"/>
  </si>
  <si>
    <t>비서요원</t>
    <phoneticPr fontId="3" type="noConversion"/>
  </si>
  <si>
    <t>계</t>
  </si>
  <si>
    <t>정무직</t>
  </si>
  <si>
    <t>4급</t>
  </si>
  <si>
    <t>4-5급</t>
  </si>
  <si>
    <t>5급</t>
  </si>
  <si>
    <t>6급</t>
  </si>
  <si>
    <t>7급</t>
  </si>
  <si>
    <t>8급</t>
  </si>
  <si>
    <t>9급</t>
  </si>
  <si>
    <t>보건</t>
    <phoneticPr fontId="2" type="noConversion"/>
  </si>
  <si>
    <t>공업+시설</t>
    <phoneticPr fontId="2" type="noConversion"/>
  </si>
  <si>
    <t>행정+농업+보건+간호</t>
    <phoneticPr fontId="2" type="noConversion"/>
  </si>
  <si>
    <t>간호</t>
    <phoneticPr fontId="2" type="noConversion"/>
  </si>
  <si>
    <t>&lt;동면&gt;</t>
  </si>
  <si>
    <t>&lt;동복면&gt;</t>
  </si>
  <si>
    <t>&lt;이서면&gt;</t>
  </si>
  <si>
    <t>&lt;도암면&gt;</t>
  </si>
  <si>
    <t>&lt;도곡면&gt;</t>
  </si>
  <si>
    <t>&lt;능주면&gt;</t>
  </si>
  <si>
    <t>&lt;청풍면&gt;</t>
  </si>
  <si>
    <t>&lt;춘양면&gt;</t>
  </si>
  <si>
    <t>&lt;한천면&gt;</t>
  </si>
  <si>
    <t>&lt;면소계&gt;</t>
  </si>
  <si>
    <t>&lt;화순읍&gt;</t>
  </si>
  <si>
    <t>&lt;의회사무과&gt;</t>
  </si>
  <si>
    <t>&lt;상하수도사업소&gt;</t>
  </si>
  <si>
    <t>&lt;농업기술센터&gt;</t>
  </si>
  <si>
    <t>&lt;보건소&gt;</t>
  </si>
  <si>
    <t>&lt;직속소계&gt;</t>
  </si>
  <si>
    <t>&lt;도시과&gt;</t>
  </si>
  <si>
    <t>&lt;산림산업과&gt;</t>
  </si>
  <si>
    <t>&lt;농업정책과&gt;</t>
  </si>
  <si>
    <t>&lt;환경과&gt;</t>
  </si>
  <si>
    <t>&lt;스포츠산업과&gt;</t>
  </si>
  <si>
    <t>&lt;가정활력과&gt;</t>
  </si>
  <si>
    <t>&lt;사회복지과&gt;</t>
  </si>
  <si>
    <t>&lt;재무과&gt;</t>
  </si>
  <si>
    <t>&lt;총무과&gt;</t>
  </si>
  <si>
    <t>&lt;기획감사실&gt;</t>
  </si>
  <si>
    <t>&lt;본청소계&gt;</t>
  </si>
  <si>
    <t>수의</t>
    <phoneticPr fontId="2" type="noConversion"/>
  </si>
  <si>
    <t>수의</t>
    <phoneticPr fontId="6" type="noConversion"/>
  </si>
  <si>
    <t>수의</t>
    <phoneticPr fontId="2" type="noConversion"/>
  </si>
  <si>
    <t>수의</t>
    <phoneticPr fontId="2" type="noConversion"/>
  </si>
  <si>
    <t>계</t>
    <phoneticPr fontId="3" type="noConversion"/>
  </si>
  <si>
    <t>행정+보건+식품위생</t>
    <phoneticPr fontId="2" type="noConversion"/>
  </si>
  <si>
    <t>정무직</t>
    <phoneticPr fontId="3" type="noConversion"/>
  </si>
  <si>
    <t>4급</t>
    <phoneticPr fontId="3" type="noConversion"/>
  </si>
  <si>
    <t>4-5급</t>
    <phoneticPr fontId="3" type="noConversion"/>
  </si>
  <si>
    <t>5급</t>
    <phoneticPr fontId="3" type="noConversion"/>
  </si>
  <si>
    <t>6급</t>
    <phoneticPr fontId="3" type="noConversion"/>
  </si>
  <si>
    <t>7급</t>
    <phoneticPr fontId="3" type="noConversion"/>
  </si>
  <si>
    <t>8급</t>
    <phoneticPr fontId="3" type="noConversion"/>
  </si>
  <si>
    <t>9급</t>
    <phoneticPr fontId="3" type="noConversion"/>
  </si>
  <si>
    <t>계</t>
    <phoneticPr fontId="3" type="noConversion"/>
  </si>
  <si>
    <t>정무직</t>
    <phoneticPr fontId="3" type="noConversion"/>
  </si>
  <si>
    <t>4급</t>
    <phoneticPr fontId="3" type="noConversion"/>
  </si>
  <si>
    <t>4-5급</t>
    <phoneticPr fontId="3" type="noConversion"/>
  </si>
  <si>
    <t>5급</t>
    <phoneticPr fontId="3" type="noConversion"/>
  </si>
  <si>
    <t>6급</t>
    <phoneticPr fontId="3" type="noConversion"/>
  </si>
  <si>
    <t>7급</t>
    <phoneticPr fontId="3" type="noConversion"/>
  </si>
  <si>
    <t>8급</t>
    <phoneticPr fontId="3" type="noConversion"/>
  </si>
  <si>
    <t>9급</t>
    <phoneticPr fontId="3" type="noConversion"/>
  </si>
  <si>
    <t>행정+보건+식품위생</t>
    <phoneticPr fontId="3" type="noConversion"/>
  </si>
  <si>
    <t>7급</t>
    <phoneticPr fontId="3" type="noConversion"/>
  </si>
  <si>
    <t>8급</t>
    <phoneticPr fontId="3" type="noConversion"/>
  </si>
  <si>
    <t>9급</t>
    <phoneticPr fontId="3" type="noConversion"/>
  </si>
  <si>
    <t>행정+보건+식품위생</t>
    <phoneticPr fontId="6" type="noConversion"/>
  </si>
  <si>
    <t>행정+보건+식품위생</t>
    <phoneticPr fontId="2" type="noConversion"/>
  </si>
  <si>
    <t>계</t>
    <phoneticPr fontId="3" type="noConversion"/>
  </si>
  <si>
    <t>정무직</t>
    <phoneticPr fontId="3" type="noConversion"/>
  </si>
  <si>
    <t>4급</t>
    <phoneticPr fontId="3" type="noConversion"/>
  </si>
  <si>
    <t>4-5급</t>
    <phoneticPr fontId="3" type="noConversion"/>
  </si>
  <si>
    <t>5급</t>
    <phoneticPr fontId="3" type="noConversion"/>
  </si>
  <si>
    <t>6급</t>
    <phoneticPr fontId="3" type="noConversion"/>
  </si>
  <si>
    <t>7급</t>
    <phoneticPr fontId="3" type="noConversion"/>
  </si>
  <si>
    <t>8급</t>
    <phoneticPr fontId="3" type="noConversion"/>
  </si>
  <si>
    <t>9급</t>
    <phoneticPr fontId="3" type="noConversion"/>
  </si>
  <si>
    <t>.</t>
    <phoneticPr fontId="2" type="noConversion"/>
  </si>
  <si>
    <t>&lt;이양면&gt;</t>
    <phoneticPr fontId="2" type="noConversion"/>
  </si>
  <si>
    <t>&lt;재난안전과&gt;</t>
    <phoneticPr fontId="6" type="noConversion"/>
  </si>
  <si>
    <t>&lt;행복민원과&gt;</t>
    <phoneticPr fontId="6" type="noConversion"/>
  </si>
  <si>
    <t>&lt;관광진흥과&gt;</t>
    <phoneticPr fontId="6" type="noConversion"/>
  </si>
  <si>
    <t>&lt;문화예술과&gt;</t>
    <phoneticPr fontId="2" type="noConversion"/>
  </si>
  <si>
    <t>&lt;건설과&gt;</t>
    <phoneticPr fontId="2" type="noConversion"/>
  </si>
  <si>
    <r>
      <t>[별표]</t>
    </r>
    <r>
      <rPr>
        <b/>
        <u/>
        <sz val="14"/>
        <rFont val="새굴림"/>
        <family val="1"/>
        <charset val="129"/>
      </rPr>
      <t>지방공무원 정원</t>
    </r>
    <r>
      <rPr>
        <b/>
        <sz val="14"/>
        <rFont val="새굴림"/>
        <family val="1"/>
        <charset val="129"/>
      </rPr>
      <t>(제2조 관련)</t>
    </r>
    <phoneticPr fontId="2" type="noConversion"/>
  </si>
  <si>
    <t>행정+공업+시설</t>
    <phoneticPr fontId="2" type="noConversion"/>
  </si>
  <si>
    <t>행정+전산+방송통신</t>
    <phoneticPr fontId="2" type="noConversion"/>
  </si>
  <si>
    <t>수의</t>
    <phoneticPr fontId="2" type="noConversion"/>
  </si>
  <si>
    <t>&lt;일자리정책실&gt;</t>
    <phoneticPr fontId="2" type="noConversion"/>
  </si>
  <si>
    <t>공업+방송통신</t>
    <phoneticPr fontId="2" type="noConversion"/>
  </si>
  <si>
    <t>행정+전산+사서</t>
    <phoneticPr fontId="2" type="noConversion"/>
  </si>
  <si>
    <t>&lt;백아면&gt;</t>
    <phoneticPr fontId="2" type="noConversion"/>
  </si>
  <si>
    <t>&lt;사평면&gt;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</si>
</sst>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6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10"/>
      <name val="새굴림"/>
      <family val="1"/>
      <charset val="129"/>
    </font>
    <font>
      <sz val="8"/>
      <name val="맑은 고딕"/>
      <family val="3"/>
      <charset val="129"/>
      <scheme val="minor"/>
    </font>
    <font>
      <sz val="11"/>
      <name val="새굴림"/>
      <family val="1"/>
      <charset val="129"/>
    </font>
    <font>
      <b/>
      <sz val="14"/>
      <name val="새굴림"/>
      <family val="1"/>
      <charset val="129"/>
    </font>
    <font>
      <sz val="11"/>
      <color rgb="FF000000"/>
      <name val="새굴림"/>
      <family val="1"/>
      <charset val="129"/>
    </font>
    <font>
      <sz val="11"/>
      <color theme="1"/>
      <name val="새굴림"/>
      <family val="1"/>
      <charset val="129"/>
    </font>
    <font>
      <b/>
      <u/>
      <sz val="14"/>
      <name val="새굴림"/>
      <family val="1"/>
      <charset val="129"/>
    </font>
    <font>
      <b/>
      <sz val="11"/>
      <name val="새굴림"/>
      <family val="1"/>
      <charset val="129"/>
    </font>
    <font>
      <sz val="9"/>
      <name val="새굴림"/>
      <family val="1"/>
      <charset val="129"/>
    </font>
    <font>
      <sz val="9"/>
      <color rgb="FF000000"/>
      <name val="새굴림"/>
      <family val="1"/>
      <charset val="129"/>
    </font>
    <font>
      <sz val="9"/>
      <color theme="1"/>
      <name val="새굴림"/>
      <family val="1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7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Fill="1">
      <alignment vertical="center"/>
    </xf>
    <xf numFmtId="0" fontId="7" fillId="0" borderId="0" xfId="0" applyFont="1">
      <alignment vertical="center"/>
    </xf>
    <xf numFmtId="0" fontId="7" fillId="0" borderId="0" xfId="0" applyFont="1" applyFill="1">
      <alignment vertical="center"/>
    </xf>
    <xf numFmtId="0" fontId="9" fillId="0" borderId="0" xfId="0" applyNumberFormat="1" applyFont="1" applyFill="1">
      <alignment vertical="center"/>
    </xf>
    <xf numFmtId="0" fontId="10" fillId="0" borderId="0" xfId="0" applyNumberFormat="1" applyFont="1" applyFill="1">
      <alignment vertical="center"/>
    </xf>
    <xf numFmtId="0" fontId="10" fillId="0" borderId="0" xfId="0" applyNumberFormat="1" applyFont="1">
      <alignment vertical="center"/>
    </xf>
    <xf numFmtId="0" fontId="10" fillId="0" borderId="0" xfId="0" applyFont="1" applyFill="1">
      <alignment vertical="center"/>
    </xf>
    <xf numFmtId="0" fontId="8" fillId="0" borderId="0" xfId="0" applyFont="1" applyFill="1" applyAlignment="1">
      <alignment vertical="center" wrapText="1"/>
    </xf>
    <xf numFmtId="0" fontId="5" fillId="2" borderId="1" xfId="0" applyFont="1" applyFill="1" applyBorder="1" applyAlignment="1">
      <alignment horizontal="distributed" vertical="distributed" shrinkToFit="1"/>
    </xf>
    <xf numFmtId="0" fontId="5" fillId="0" borderId="1" xfId="0" applyFont="1" applyFill="1" applyBorder="1" applyAlignment="1">
      <alignment horizontal="distributed" vertical="distributed" shrinkToFit="1"/>
    </xf>
    <xf numFmtId="0" fontId="5" fillId="3" borderId="1" xfId="0" applyFont="1" applyFill="1" applyBorder="1" applyAlignment="1">
      <alignment horizontal="distributed" vertical="distributed" shrinkToFit="1"/>
    </xf>
    <xf numFmtId="0" fontId="5" fillId="2" borderId="1" xfId="0" applyFont="1" applyFill="1" applyBorder="1" applyAlignment="1">
      <alignment horizontal="center" vertical="distributed" shrinkToFit="1"/>
    </xf>
    <xf numFmtId="0" fontId="5" fillId="4" borderId="1" xfId="0" applyNumberFormat="1" applyFont="1" applyFill="1" applyBorder="1" applyAlignment="1">
      <alignment horizontal="distributed" vertical="center" shrinkToFit="1"/>
    </xf>
    <xf numFmtId="0" fontId="5" fillId="0" borderId="1" xfId="0" applyNumberFormat="1" applyFont="1" applyFill="1" applyBorder="1" applyAlignment="1">
      <alignment horizontal="distributed" vertical="center" shrinkToFit="1"/>
    </xf>
    <xf numFmtId="0" fontId="5" fillId="5" borderId="1" xfId="0" applyFont="1" applyFill="1" applyBorder="1" applyAlignment="1">
      <alignment horizontal="distributed" vertical="distributed" shrinkToFit="1"/>
    </xf>
    <xf numFmtId="0" fontId="5" fillId="4" borderId="1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>
      <alignment vertical="center"/>
    </xf>
    <xf numFmtId="0" fontId="8" fillId="0" borderId="0" xfId="0" applyFont="1" applyFill="1" applyAlignment="1">
      <alignment vertical="center"/>
    </xf>
    <xf numFmtId="0" fontId="13" fillId="0" borderId="0" xfId="0" applyFont="1" applyFill="1">
      <alignment vertical="center"/>
    </xf>
    <xf numFmtId="0" fontId="13" fillId="0" borderId="0" xfId="0" applyFont="1">
      <alignment vertical="center"/>
    </xf>
    <xf numFmtId="0" fontId="13" fillId="0" borderId="0" xfId="0" applyNumberFormat="1" applyFont="1" applyFill="1">
      <alignment vertical="center"/>
    </xf>
    <xf numFmtId="0" fontId="14" fillId="0" borderId="0" xfId="0" applyNumberFormat="1" applyFont="1" applyFill="1">
      <alignment vertical="center"/>
    </xf>
    <xf numFmtId="0" fontId="15" fillId="0" borderId="0" xfId="0" applyNumberFormat="1" applyFont="1">
      <alignment vertical="center"/>
    </xf>
    <xf numFmtId="0" fontId="15" fillId="0" borderId="0" xfId="0" applyNumberFormat="1" applyFont="1" applyFill="1">
      <alignment vertical="center"/>
    </xf>
    <xf numFmtId="0" fontId="12" fillId="0" borderId="0" xfId="0" applyFont="1" applyFill="1" applyAlignment="1">
      <alignment horizontal="left" vertical="center" wrapText="1"/>
    </xf>
  </cellXfs>
  <cellStyles count="3">
    <cellStyle name="쉼표 [0] 2" xfId="1"/>
    <cellStyle name="표준" xfId="0" builtinId="0"/>
    <cellStyle name="표준 2" xfId="2"/>
  </cellStyles>
  <dxfs count="0"/>
  <tableStyles count="0" defaultTableStyle="TableStyleMedium9" defaultPivotStyle="PivotStyleLight16"/>
  <colors>
    <mruColors>
      <color rgb="FF0000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01"/>
  <sheetViews>
    <sheetView showGridLines="0" showZeros="0" tabSelected="1" zoomScaleNormal="100" zoomScaleSheetLayoutView="85" workbookViewId="0">
      <pane xSplit="1" ySplit="4" topLeftCell="B5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ColWidth="9" defaultRowHeight="13.5" x14ac:dyDescent="0.3"/>
  <cols>
    <col min="1" max="1" width="23.625" style="4" customWidth="1"/>
    <col min="2" max="10" width="6.625" style="4" customWidth="1"/>
    <col min="11" max="16384" width="9" style="3"/>
  </cols>
  <sheetData>
    <row r="1" spans="1:10" ht="29.25" customHeight="1" x14ac:dyDescent="0.3">
      <c r="A1" s="19" t="s">
        <v>234</v>
      </c>
    </row>
    <row r="2" spans="1:10" ht="19.5" customHeight="1" x14ac:dyDescent="0.3">
      <c r="A2" s="13" t="s">
        <v>70</v>
      </c>
      <c r="B2" s="13" t="s">
        <v>0</v>
      </c>
      <c r="C2" s="13" t="s">
        <v>1</v>
      </c>
      <c r="D2" s="13" t="s">
        <v>2</v>
      </c>
      <c r="E2" s="13" t="s">
        <v>3</v>
      </c>
      <c r="F2" s="13" t="s">
        <v>4</v>
      </c>
      <c r="G2" s="13" t="s">
        <v>5</v>
      </c>
      <c r="H2" s="13" t="s">
        <v>6</v>
      </c>
      <c r="I2" s="13" t="s">
        <v>7</v>
      </c>
      <c r="J2" s="13" t="s">
        <v>8</v>
      </c>
    </row>
    <row r="3" spans="1:10" ht="19.5" customHeight="1" x14ac:dyDescent="0.3">
      <c r="A3" s="10" t="s">
        <v>83</v>
      </c>
      <c r="B3" s="10">
        <f>SUM(C3,D3,E3,F3,G3,H3,I3,J3)</f>
        <v>746</v>
      </c>
      <c r="C3" s="10">
        <f t="shared" ref="C3:J3" si="0">SUM(C4,C85,C90,C92)</f>
        <v>1</v>
      </c>
      <c r="D3" s="10">
        <f t="shared" si="0"/>
        <v>1</v>
      </c>
      <c r="E3" s="10">
        <f t="shared" si="0"/>
        <v>5</v>
      </c>
      <c r="F3" s="10">
        <f t="shared" si="0"/>
        <v>32</v>
      </c>
      <c r="G3" s="10">
        <f t="shared" si="0"/>
        <v>229</v>
      </c>
      <c r="H3" s="10">
        <f t="shared" si="0"/>
        <v>211</v>
      </c>
      <c r="I3" s="10">
        <f t="shared" si="0"/>
        <v>187</v>
      </c>
      <c r="J3" s="10">
        <f t="shared" si="0"/>
        <v>80</v>
      </c>
    </row>
    <row r="4" spans="1:10" ht="19.5" customHeight="1" x14ac:dyDescent="0.3">
      <c r="A4" s="10" t="s">
        <v>71</v>
      </c>
      <c r="B4" s="10">
        <f>SUM(C4,D4,E4,F4,G4,H4,I4,J4)</f>
        <v>708</v>
      </c>
      <c r="C4" s="10">
        <f t="shared" ref="C4:J4" si="1">SUM(C5:C84)</f>
        <v>0</v>
      </c>
      <c r="D4" s="10">
        <f t="shared" si="1"/>
        <v>1</v>
      </c>
      <c r="E4" s="10">
        <f t="shared" si="1"/>
        <v>4</v>
      </c>
      <c r="F4" s="10">
        <f t="shared" si="1"/>
        <v>30</v>
      </c>
      <c r="G4" s="10">
        <f t="shared" si="1"/>
        <v>195</v>
      </c>
      <c r="H4" s="10">
        <f t="shared" si="1"/>
        <v>211</v>
      </c>
      <c r="I4" s="10">
        <f t="shared" si="1"/>
        <v>187</v>
      </c>
      <c r="J4" s="10">
        <f t="shared" si="1"/>
        <v>80</v>
      </c>
    </row>
    <row r="5" spans="1:10" s="4" customFormat="1" ht="19.5" customHeight="1" x14ac:dyDescent="0.3">
      <c r="A5" s="11" t="s">
        <v>9</v>
      </c>
      <c r="B5" s="11">
        <f t="shared" ref="B5:B65" si="2">SUM(C5,D5,E5,F5,G5,H5,I5,J5)</f>
        <v>105</v>
      </c>
      <c r="C5" s="11">
        <f>SUM(본청계!C5,보건!C5,농기!C5,상하수!C5,의회!C5,화순읍!C5,면소계!C5)</f>
        <v>0</v>
      </c>
      <c r="D5" s="11">
        <f>SUM(본청계!D5,보건!D5,농기!D5,상하수!D5,의회!D5,화순읍!D5,면소계!D5)</f>
        <v>1</v>
      </c>
      <c r="E5" s="11">
        <f>SUM(본청계!E5,보건!E5,농기!E5,상하수!E5,의회!E5,화순읍!E5,면소계!E5)</f>
        <v>1</v>
      </c>
      <c r="F5" s="11">
        <f>SUM(본청계!F5,보건!F5,농기!F5,상하수!F5,의회!F5,화순읍!F5,면소계!F5)</f>
        <v>3</v>
      </c>
      <c r="G5" s="11">
        <f>SUM(본청계!G5,보건!G5,농기!G5,상하수!G5,의회!G5,화순읍!G5,면소계!G5)</f>
        <v>23</v>
      </c>
      <c r="H5" s="11">
        <f>SUM(본청계!H5,보건!H5,농기!H5,상하수!H5,의회!H5,화순읍!H5,면소계!H5)</f>
        <v>38</v>
      </c>
      <c r="I5" s="11">
        <f>SUM(본청계!I5,보건!I5,농기!I5,상하수!I5,의회!I5,화순읍!I5,면소계!I5)</f>
        <v>25</v>
      </c>
      <c r="J5" s="11">
        <f>SUM(본청계!J5,보건!J5,농기!J5,상하수!J5,의회!J5,화순읍!J5,면소계!J5)</f>
        <v>14</v>
      </c>
    </row>
    <row r="6" spans="1:10" s="4" customFormat="1" ht="19.5" customHeight="1" x14ac:dyDescent="0.3">
      <c r="A6" s="11" t="s">
        <v>10</v>
      </c>
      <c r="B6" s="11">
        <f t="shared" si="2"/>
        <v>7</v>
      </c>
      <c r="C6" s="11">
        <f>SUM(본청계!C6,보건!C6,농기!C6,상하수!C6,의회!C6,화순읍!C6,면소계!C6)</f>
        <v>0</v>
      </c>
      <c r="D6" s="11">
        <f>SUM(본청계!D6,보건!D6,농기!D6,상하수!D6,의회!D6,화순읍!D6,면소계!D6)</f>
        <v>0</v>
      </c>
      <c r="E6" s="11">
        <f>SUM(본청계!E6,보건!E6,농기!E6,상하수!E6,의회!E6,화순읍!E6,면소계!E6)</f>
        <v>0</v>
      </c>
      <c r="F6" s="11">
        <f>SUM(본청계!F6,보건!F6,농기!F6,상하수!F6,의회!F6,화순읍!F6,면소계!F6)</f>
        <v>0</v>
      </c>
      <c r="G6" s="11">
        <f>SUM(본청계!G6,보건!G6,농기!G6,상하수!G6,의회!G6,화순읍!G6,면소계!G6)</f>
        <v>1</v>
      </c>
      <c r="H6" s="11">
        <f>SUM(본청계!H6,보건!H6,농기!H6,상하수!H6,의회!H6,화순읍!H6,면소계!H6)</f>
        <v>4</v>
      </c>
      <c r="I6" s="11">
        <f>SUM(본청계!I6,보건!I6,농기!I6,상하수!I6,의회!I6,화순읍!I6,면소계!I6)</f>
        <v>1</v>
      </c>
      <c r="J6" s="11">
        <f>SUM(본청계!J6,보건!J6,농기!J6,상하수!J6,의회!J6,화순읍!J6,면소계!J6)</f>
        <v>1</v>
      </c>
    </row>
    <row r="7" spans="1:10" s="4" customFormat="1" ht="19.5" customHeight="1" x14ac:dyDescent="0.3">
      <c r="A7" s="11" t="s">
        <v>11</v>
      </c>
      <c r="B7" s="11">
        <f t="shared" si="2"/>
        <v>2</v>
      </c>
      <c r="C7" s="11">
        <f>SUM(본청계!C7,보건!C7,농기!C7,상하수!C7,의회!C7,화순읍!C7,면소계!C7)</f>
        <v>0</v>
      </c>
      <c r="D7" s="11">
        <f>SUM(본청계!D7,보건!D7,농기!D7,상하수!D7,의회!D7,화순읍!D7,면소계!D7)</f>
        <v>0</v>
      </c>
      <c r="E7" s="11">
        <f>SUM(본청계!E7,보건!E7,농기!E7,상하수!E7,의회!E7,화순읍!E7,면소계!E7)</f>
        <v>0</v>
      </c>
      <c r="F7" s="11">
        <f>SUM(본청계!F7,보건!F7,농기!F7,상하수!F7,의회!F7,화순읍!F7,면소계!F7)</f>
        <v>0</v>
      </c>
      <c r="G7" s="11">
        <f>SUM(본청계!G7,보건!G7,농기!G7,상하수!G7,의회!G7,화순읍!G7,면소계!G7)</f>
        <v>0</v>
      </c>
      <c r="H7" s="11">
        <f>SUM(본청계!H7,보건!H7,농기!H7,상하수!H7,의회!H7,화순읍!H7,면소계!H7)</f>
        <v>1</v>
      </c>
      <c r="I7" s="11">
        <f>SUM(본청계!I7,보건!I7,농기!I7,상하수!I7,의회!I7,화순읍!I7,면소계!I7)</f>
        <v>1</v>
      </c>
      <c r="J7" s="11">
        <f>SUM(본청계!J7,보건!J7,농기!J7,상하수!J7,의회!J7,화순읍!J7,면소계!J7)</f>
        <v>0</v>
      </c>
    </row>
    <row r="8" spans="1:10" s="4" customFormat="1" ht="19.5" customHeight="1" x14ac:dyDescent="0.3">
      <c r="A8" s="11" t="s">
        <v>12</v>
      </c>
      <c r="B8" s="11">
        <f t="shared" si="2"/>
        <v>36</v>
      </c>
      <c r="C8" s="11">
        <f>SUM(본청계!C8,보건!C8,농기!C8,상하수!C8,의회!C8,화순읍!C8,면소계!C8)</f>
        <v>0</v>
      </c>
      <c r="D8" s="11">
        <f>SUM(본청계!D8,보건!D8,농기!D8,상하수!D8,의회!D8,화순읍!D8,면소계!D8)</f>
        <v>0</v>
      </c>
      <c r="E8" s="11">
        <f>SUM(본청계!E8,보건!E8,농기!E8,상하수!E8,의회!E8,화순읍!E8,면소계!E8)</f>
        <v>0</v>
      </c>
      <c r="F8" s="11">
        <f>SUM(본청계!F8,보건!F8,농기!F8,상하수!F8,의회!F8,화순읍!F8,면소계!F8)</f>
        <v>0</v>
      </c>
      <c r="G8" s="11">
        <f>SUM(본청계!G8,보건!G8,농기!G8,상하수!G8,의회!G8,화순읍!G8,면소계!G8)</f>
        <v>3</v>
      </c>
      <c r="H8" s="11">
        <f>SUM(본청계!H8,보건!H8,농기!H8,상하수!H8,의회!H8,화순읍!H8,면소계!H8)</f>
        <v>14</v>
      </c>
      <c r="I8" s="11">
        <f>SUM(본청계!I8,보건!I8,농기!I8,상하수!I8,의회!I8,화순읍!I8,면소계!I8)</f>
        <v>10</v>
      </c>
      <c r="J8" s="11">
        <f>SUM(본청계!J8,보건!J8,농기!J8,상하수!J8,의회!J8,화순읍!J8,면소계!J8)</f>
        <v>9</v>
      </c>
    </row>
    <row r="9" spans="1:10" s="4" customFormat="1" ht="19.5" customHeight="1" x14ac:dyDescent="0.3">
      <c r="A9" s="11" t="s">
        <v>13</v>
      </c>
      <c r="B9" s="11">
        <f t="shared" si="2"/>
        <v>2</v>
      </c>
      <c r="C9" s="11">
        <f>SUM(본청계!C9,보건!C9,농기!C9,상하수!C9,의회!C9,화순읍!C9,면소계!C9)</f>
        <v>0</v>
      </c>
      <c r="D9" s="11">
        <f>SUM(본청계!D9,보건!D9,농기!D9,상하수!D9,의회!D9,화순읍!D9,면소계!D9)</f>
        <v>0</v>
      </c>
      <c r="E9" s="11">
        <f>SUM(본청계!E9,보건!E9,농기!E9,상하수!E9,의회!E9,화순읍!E9,면소계!E9)</f>
        <v>0</v>
      </c>
      <c r="F9" s="11">
        <f>SUM(본청계!F9,보건!F9,농기!F9,상하수!F9,의회!F9,화순읍!F9,면소계!F9)</f>
        <v>0</v>
      </c>
      <c r="G9" s="11">
        <f>SUM(본청계!G9,보건!G9,농기!G9,상하수!G9,의회!G9,화순읍!G9,면소계!G9)</f>
        <v>0</v>
      </c>
      <c r="H9" s="11">
        <f>SUM(본청계!H9,보건!H9,농기!H9,상하수!H9,의회!H9,화순읍!H9,면소계!H9)</f>
        <v>0</v>
      </c>
      <c r="I9" s="11">
        <f>SUM(본청계!I9,보건!I9,농기!I9,상하수!I9,의회!I9,화순읍!I9,면소계!I9)</f>
        <v>2</v>
      </c>
      <c r="J9" s="11">
        <f>SUM(본청계!J9,보건!J9,농기!J9,상하수!J9,의회!J9,화순읍!J9,면소계!J9)</f>
        <v>0</v>
      </c>
    </row>
    <row r="10" spans="1:10" s="4" customFormat="1" ht="19.5" customHeight="1" x14ac:dyDescent="0.3">
      <c r="A10" s="11" t="s">
        <v>14</v>
      </c>
      <c r="B10" s="11">
        <f t="shared" si="2"/>
        <v>6</v>
      </c>
      <c r="C10" s="11">
        <f>SUM(본청계!C10,보건!C10,농기!C10,상하수!C10,의회!C10,화순읍!C10,면소계!C10)</f>
        <v>0</v>
      </c>
      <c r="D10" s="11">
        <f>SUM(본청계!D10,보건!D10,농기!D10,상하수!D10,의회!D10,화순읍!D10,면소계!D10)</f>
        <v>0</v>
      </c>
      <c r="E10" s="11">
        <f>SUM(본청계!E10,보건!E10,농기!E10,상하수!E10,의회!E10,화순읍!E10,면소계!E10)</f>
        <v>0</v>
      </c>
      <c r="F10" s="11">
        <f>SUM(본청계!F10,보건!F10,농기!F10,상하수!F10,의회!F10,화순읍!F10,면소계!F10)</f>
        <v>0</v>
      </c>
      <c r="G10" s="11">
        <f>SUM(본청계!G10,보건!G10,농기!G10,상하수!G10,의회!G10,화순읍!G10,면소계!G10)</f>
        <v>0</v>
      </c>
      <c r="H10" s="11">
        <f>SUM(본청계!H10,보건!H10,농기!H10,상하수!H10,의회!H10,화순읍!H10,면소계!H10)</f>
        <v>4</v>
      </c>
      <c r="I10" s="11">
        <f>SUM(본청계!I10,보건!I10,농기!I10,상하수!I10,의회!I10,화순읍!I10,면소계!I10)</f>
        <v>1</v>
      </c>
      <c r="J10" s="11">
        <f>SUM(본청계!J10,보건!J10,농기!J10,상하수!J10,의회!J10,화순읍!J10,면소계!J10)</f>
        <v>1</v>
      </c>
    </row>
    <row r="11" spans="1:10" s="4" customFormat="1" ht="19.5" customHeight="1" x14ac:dyDescent="0.3">
      <c r="A11" s="11" t="s">
        <v>69</v>
      </c>
      <c r="B11" s="11">
        <f t="shared" si="2"/>
        <v>2</v>
      </c>
      <c r="C11" s="11">
        <f>SUM(본청계!C11,보건!C11,농기!C11,상하수!C11,의회!C11,화순읍!C11,면소계!C11)</f>
        <v>0</v>
      </c>
      <c r="D11" s="11">
        <f>SUM(본청계!D11,보건!D11,농기!D11,상하수!D11,의회!D11,화순읍!D11,면소계!D11)</f>
        <v>0</v>
      </c>
      <c r="E11" s="11">
        <f>SUM(본청계!E11,보건!E11,농기!E11,상하수!E11,의회!E11,화순읍!E11,면소계!E11)</f>
        <v>0</v>
      </c>
      <c r="F11" s="11">
        <f>SUM(본청계!F11,보건!F11,농기!F11,상하수!F11,의회!F11,화순읍!F11,면소계!F11)</f>
        <v>0</v>
      </c>
      <c r="G11" s="11">
        <f>SUM(본청계!G11,보건!G11,농기!G11,상하수!G11,의회!G11,화순읍!G11,면소계!G11)</f>
        <v>0</v>
      </c>
      <c r="H11" s="11">
        <f>SUM(본청계!H11,보건!H11,농기!H11,상하수!H11,의회!H11,화순읍!H11,면소계!H11)</f>
        <v>1</v>
      </c>
      <c r="I11" s="11">
        <f>SUM(본청계!I11,보건!I11,농기!I11,상하수!I11,의회!I11,화순읍!I11,면소계!I11)</f>
        <v>0</v>
      </c>
      <c r="J11" s="11">
        <f>SUM(본청계!J11,보건!J11,농기!J11,상하수!J11,의회!J11,화순읍!J11,면소계!J11)</f>
        <v>1</v>
      </c>
    </row>
    <row r="12" spans="1:10" s="4" customFormat="1" ht="19.5" customHeight="1" x14ac:dyDescent="0.3">
      <c r="A12" s="11" t="s">
        <v>191</v>
      </c>
      <c r="B12" s="11">
        <f t="shared" si="2"/>
        <v>1</v>
      </c>
      <c r="C12" s="11">
        <f>SUM(본청계!C12,보건!C12,농기!C12,상하수!C12,의회!C12,화순읍!C12,면소계!C12)</f>
        <v>0</v>
      </c>
      <c r="D12" s="11">
        <f>SUM(본청계!D12,보건!D12,농기!D12,상하수!D12,의회!D12,화순읍!D12,면소계!D12)</f>
        <v>0</v>
      </c>
      <c r="E12" s="11">
        <f>SUM(본청계!E12,보건!E12,농기!E12,상하수!E12,의회!E12,화순읍!E12,면소계!E12)</f>
        <v>0</v>
      </c>
      <c r="F12" s="11">
        <f>SUM(본청계!F12,보건!F12,농기!F12,상하수!F12,의회!F12,화순읍!F12,면소계!F12)</f>
        <v>0</v>
      </c>
      <c r="G12" s="11">
        <f>SUM(본청계!G12,보건!G12,농기!G12,상하수!G12,의회!G12,화순읍!G12,면소계!G12)</f>
        <v>0</v>
      </c>
      <c r="H12" s="11">
        <f>SUM(본청계!H12,보건!H12,농기!H12,상하수!H12,의회!H12,화순읍!H12,면소계!H12)</f>
        <v>1</v>
      </c>
      <c r="I12" s="11">
        <f>SUM(본청계!I12,보건!I12,농기!I12,상하수!I12,의회!I12,화순읍!I12,면소계!I12)</f>
        <v>0</v>
      </c>
      <c r="J12" s="11">
        <f>SUM(본청계!J12,보건!J12,농기!J12,상하수!J12,의회!J12,화순읍!J12,면소계!J12)</f>
        <v>0</v>
      </c>
    </row>
    <row r="13" spans="1:10" s="4" customFormat="1" ht="19.5" customHeight="1" x14ac:dyDescent="0.3">
      <c r="A13" s="11" t="s">
        <v>15</v>
      </c>
      <c r="B13" s="11">
        <f t="shared" si="2"/>
        <v>14</v>
      </c>
      <c r="C13" s="11">
        <f>SUM(본청계!C13,보건!C13,농기!C13,상하수!C13,의회!C13,화순읍!C13,면소계!C13)</f>
        <v>0</v>
      </c>
      <c r="D13" s="11">
        <f>SUM(본청계!D13,보건!D13,농기!D13,상하수!D13,의회!D13,화순읍!D13,면소계!D13)</f>
        <v>0</v>
      </c>
      <c r="E13" s="11">
        <f>SUM(본청계!E13,보건!E13,농기!E13,상하수!E13,의회!E13,화순읍!E13,면소계!E13)</f>
        <v>0</v>
      </c>
      <c r="F13" s="11">
        <f>SUM(본청계!F13,보건!F13,농기!F13,상하수!F13,의회!F13,화순읍!F13,면소계!F13)</f>
        <v>0</v>
      </c>
      <c r="G13" s="11">
        <f>SUM(본청계!G13,보건!G13,농기!G13,상하수!G13,의회!G13,화순읍!G13,면소계!G13)</f>
        <v>1</v>
      </c>
      <c r="H13" s="11">
        <f>SUM(본청계!H13,보건!H13,농기!H13,상하수!H13,의회!H13,화순읍!H13,면소계!H13)</f>
        <v>4</v>
      </c>
      <c r="I13" s="11">
        <f>SUM(본청계!I13,보건!I13,농기!I13,상하수!I13,의회!I13,화순읍!I13,면소계!I13)</f>
        <v>6</v>
      </c>
      <c r="J13" s="11">
        <f>SUM(본청계!J13,보건!J13,농기!J13,상하수!J13,의회!J13,화순읍!J13,면소계!J13)</f>
        <v>3</v>
      </c>
    </row>
    <row r="14" spans="1:10" s="4" customFormat="1" ht="19.5" customHeight="1" x14ac:dyDescent="0.3">
      <c r="A14" s="11" t="s">
        <v>16</v>
      </c>
      <c r="B14" s="11">
        <f t="shared" si="2"/>
        <v>13</v>
      </c>
      <c r="C14" s="11">
        <f>SUM(본청계!C14,보건!C14,농기!C14,상하수!C14,의회!C14,화순읍!C14,면소계!C14)</f>
        <v>0</v>
      </c>
      <c r="D14" s="11">
        <f>SUM(본청계!D14,보건!D14,농기!D14,상하수!D14,의회!D14,화순읍!D14,면소계!D14)</f>
        <v>0</v>
      </c>
      <c r="E14" s="11">
        <f>SUM(본청계!E14,보건!E14,농기!E14,상하수!E14,의회!E14,화순읍!E14,면소계!E14)</f>
        <v>0</v>
      </c>
      <c r="F14" s="11">
        <f>SUM(본청계!F14,보건!F14,농기!F14,상하수!F14,의회!F14,화순읍!F14,면소계!F14)</f>
        <v>0</v>
      </c>
      <c r="G14" s="11">
        <f>SUM(본청계!G14,보건!G14,농기!G14,상하수!G14,의회!G14,화순읍!G14,면소계!G14)</f>
        <v>4</v>
      </c>
      <c r="H14" s="11">
        <f>SUM(본청계!H14,보건!H14,농기!H14,상하수!H14,의회!H14,화순읍!H14,면소계!H14)</f>
        <v>3</v>
      </c>
      <c r="I14" s="11">
        <f>SUM(본청계!I14,보건!I14,농기!I14,상하수!I14,의회!I14,화순읍!I14,면소계!I14)</f>
        <v>6</v>
      </c>
      <c r="J14" s="11">
        <f>SUM(본청계!J14,보건!J14,농기!J14,상하수!J14,의회!J14,화순읍!J14,면소계!J14)</f>
        <v>0</v>
      </c>
    </row>
    <row r="15" spans="1:10" s="4" customFormat="1" ht="19.5" customHeight="1" x14ac:dyDescent="0.3">
      <c r="A15" s="11" t="s">
        <v>17</v>
      </c>
      <c r="B15" s="11">
        <f t="shared" si="2"/>
        <v>9</v>
      </c>
      <c r="C15" s="11">
        <f>SUM(본청계!C15,보건!C15,농기!C15,상하수!C15,의회!C15,화순읍!C15,면소계!C15)</f>
        <v>0</v>
      </c>
      <c r="D15" s="11">
        <f>SUM(본청계!D15,보건!D15,농기!D15,상하수!D15,의회!D15,화순읍!D15,면소계!D15)</f>
        <v>0</v>
      </c>
      <c r="E15" s="11">
        <f>SUM(본청계!E15,보건!E15,농기!E15,상하수!E15,의회!E15,화순읍!E15,면소계!E15)</f>
        <v>0</v>
      </c>
      <c r="F15" s="11">
        <f>SUM(본청계!F15,보건!F15,농기!F15,상하수!F15,의회!F15,화순읍!F15,면소계!F15)</f>
        <v>0</v>
      </c>
      <c r="G15" s="11">
        <f>SUM(본청계!G15,보건!G15,농기!G15,상하수!G15,의회!G15,화순읍!G15,면소계!G15)</f>
        <v>0</v>
      </c>
      <c r="H15" s="11">
        <f>SUM(본청계!H15,보건!H15,농기!H15,상하수!H15,의회!H15,화순읍!H15,면소계!H15)</f>
        <v>0</v>
      </c>
      <c r="I15" s="11">
        <f>SUM(본청계!I15,보건!I15,농기!I15,상하수!I15,의회!I15,화순읍!I15,면소계!I15)</f>
        <v>7</v>
      </c>
      <c r="J15" s="11">
        <f>SUM(본청계!J15,보건!J15,농기!J15,상하수!J15,의회!J15,화순읍!J15,면소계!J15)</f>
        <v>2</v>
      </c>
    </row>
    <row r="16" spans="1:10" s="4" customFormat="1" ht="19.5" customHeight="1" x14ac:dyDescent="0.3">
      <c r="A16" s="11" t="s">
        <v>18</v>
      </c>
      <c r="B16" s="11">
        <f t="shared" si="2"/>
        <v>12</v>
      </c>
      <c r="C16" s="11">
        <f>SUM(본청계!C16,보건!C16,농기!C16,상하수!C16,의회!C16,화순읍!C16,면소계!C16)</f>
        <v>0</v>
      </c>
      <c r="D16" s="11">
        <f>SUM(본청계!D16,보건!D16,농기!D16,상하수!D16,의회!D16,화순읍!D16,면소계!D16)</f>
        <v>0</v>
      </c>
      <c r="E16" s="11">
        <f>SUM(본청계!E16,보건!E16,농기!E16,상하수!E16,의회!E16,화순읍!E16,면소계!E16)</f>
        <v>0</v>
      </c>
      <c r="F16" s="11">
        <f>SUM(본청계!F16,보건!F16,농기!F16,상하수!F16,의회!F16,화순읍!F16,면소계!F16)</f>
        <v>0</v>
      </c>
      <c r="G16" s="11">
        <f>SUM(본청계!G16,보건!G16,농기!G16,상하수!G16,의회!G16,화순읍!G16,면소계!G16)</f>
        <v>0</v>
      </c>
      <c r="H16" s="11">
        <f>SUM(본청계!H16,보건!H16,농기!H16,상하수!H16,의회!H16,화순읍!H16,면소계!H16)</f>
        <v>3</v>
      </c>
      <c r="I16" s="11">
        <f>SUM(본청계!I16,보건!I16,농기!I16,상하수!I16,의회!I16,화순읍!I16,면소계!I16)</f>
        <v>9</v>
      </c>
      <c r="J16" s="11">
        <f>SUM(본청계!J16,보건!J16,농기!J16,상하수!J16,의회!J16,화순읍!J16,면소계!J16)</f>
        <v>0</v>
      </c>
    </row>
    <row r="17" spans="1:10" s="4" customFormat="1" ht="19.5" customHeight="1" x14ac:dyDescent="0.3">
      <c r="A17" s="11" t="s">
        <v>19</v>
      </c>
      <c r="B17" s="11">
        <f t="shared" si="2"/>
        <v>52</v>
      </c>
      <c r="C17" s="11">
        <f>SUM(본청계!C17,보건!C17,농기!C17,상하수!C17,의회!C17,화순읍!C17,면소계!C17)</f>
        <v>0</v>
      </c>
      <c r="D17" s="11">
        <f>SUM(본청계!D17,보건!D17,농기!D17,상하수!D17,의회!D17,화순읍!D17,면소계!D17)</f>
        <v>0</v>
      </c>
      <c r="E17" s="11">
        <f>SUM(본청계!E17,보건!E17,농기!E17,상하수!E17,의회!E17,화순읍!E17,면소계!E17)</f>
        <v>0</v>
      </c>
      <c r="F17" s="11">
        <f>SUM(본청계!F17,보건!F17,농기!F17,상하수!F17,의회!F17,화순읍!F17,면소계!F17)</f>
        <v>1</v>
      </c>
      <c r="G17" s="11">
        <f>SUM(본청계!G17,보건!G17,농기!G17,상하수!G17,의회!G17,화순읍!G17,면소계!G17)</f>
        <v>8</v>
      </c>
      <c r="H17" s="11">
        <f>SUM(본청계!H17,보건!H17,농기!H17,상하수!H17,의회!H17,화순읍!H17,면소계!H17)</f>
        <v>14</v>
      </c>
      <c r="I17" s="11">
        <f>SUM(본청계!I17,보건!I17,농기!I17,상하수!I17,의회!I17,화순읍!I17,면소계!I17)</f>
        <v>17</v>
      </c>
      <c r="J17" s="11">
        <f>SUM(본청계!J17,보건!J17,농기!J17,상하수!J17,의회!J17,화순읍!J17,면소계!J17)</f>
        <v>12</v>
      </c>
    </row>
    <row r="18" spans="1:10" s="4" customFormat="1" ht="19.5" customHeight="1" x14ac:dyDescent="0.3">
      <c r="A18" s="11" t="s">
        <v>20</v>
      </c>
      <c r="B18" s="11">
        <f t="shared" si="2"/>
        <v>20</v>
      </c>
      <c r="C18" s="11">
        <f>SUM(본청계!C18,보건!C18,농기!C18,상하수!C18,의회!C18,화순읍!C18,면소계!C18)</f>
        <v>0</v>
      </c>
      <c r="D18" s="11">
        <f>SUM(본청계!D18,보건!D18,농기!D18,상하수!D18,의회!D18,화순읍!D18,면소계!D18)</f>
        <v>0</v>
      </c>
      <c r="E18" s="11">
        <f>SUM(본청계!E18,보건!E18,농기!E18,상하수!E18,의회!E18,화순읍!E18,면소계!E18)</f>
        <v>0</v>
      </c>
      <c r="F18" s="11">
        <f>SUM(본청계!F18,보건!F18,농기!F18,상하수!F18,의회!F18,화순읍!F18,면소계!F18)</f>
        <v>0</v>
      </c>
      <c r="G18" s="11">
        <f>SUM(본청계!G18,보건!G18,농기!G18,상하수!G18,의회!G18,화순읍!G18,면소계!G18)</f>
        <v>11</v>
      </c>
      <c r="H18" s="11">
        <f>SUM(본청계!H18,보건!H18,농기!H18,상하수!H18,의회!H18,화순읍!H18,면소계!H18)</f>
        <v>3</v>
      </c>
      <c r="I18" s="11">
        <f>SUM(본청계!I18,보건!I18,농기!I18,상하수!I18,의회!I18,화순읍!I18,면소계!I18)</f>
        <v>4</v>
      </c>
      <c r="J18" s="11">
        <f>SUM(본청계!J18,보건!J18,농기!J18,상하수!J18,의회!J18,화순읍!J18,면소계!J18)</f>
        <v>2</v>
      </c>
    </row>
    <row r="19" spans="1:10" s="4" customFormat="1" ht="19.5" customHeight="1" x14ac:dyDescent="0.3">
      <c r="A19" s="11" t="s">
        <v>21</v>
      </c>
      <c r="B19" s="11">
        <f t="shared" si="2"/>
        <v>45</v>
      </c>
      <c r="C19" s="11">
        <f>SUM(본청계!C19,보건!C19,농기!C19,상하수!C19,의회!C19,화순읍!C19,면소계!C19)</f>
        <v>0</v>
      </c>
      <c r="D19" s="11">
        <f>SUM(본청계!D19,보건!D19,농기!D19,상하수!D19,의회!D19,화순읍!D19,면소계!D19)</f>
        <v>0</v>
      </c>
      <c r="E19" s="11">
        <f>SUM(본청계!E19,보건!E19,농기!E19,상하수!E19,의회!E19,화순읍!E19,면소계!E19)</f>
        <v>0</v>
      </c>
      <c r="F19" s="11">
        <f>SUM(본청계!F19,보건!F19,농기!F19,상하수!F19,의회!F19,화순읍!F19,면소계!F19)</f>
        <v>2</v>
      </c>
      <c r="G19" s="11">
        <f>SUM(본청계!G19,보건!G19,농기!G19,상하수!G19,의회!G19,화순읍!G19,면소계!G19)</f>
        <v>7</v>
      </c>
      <c r="H19" s="11">
        <f>SUM(본청계!H19,보건!H19,농기!H19,상하수!H19,의회!H19,화순읍!H19,면소계!H19)</f>
        <v>15</v>
      </c>
      <c r="I19" s="11">
        <f>SUM(본청계!I19,보건!I19,농기!I19,상하수!I19,의회!I19,화순읍!I19,면소계!I19)</f>
        <v>12</v>
      </c>
      <c r="J19" s="11">
        <f>SUM(본청계!J19,보건!J19,농기!J19,상하수!J19,의회!J19,화순읍!J19,면소계!J19)</f>
        <v>9</v>
      </c>
    </row>
    <row r="20" spans="1:10" s="4" customFormat="1" ht="19.5" customHeight="1" x14ac:dyDescent="0.3">
      <c r="A20" s="11" t="s">
        <v>22</v>
      </c>
      <c r="B20" s="11">
        <f t="shared" si="2"/>
        <v>5</v>
      </c>
      <c r="C20" s="11">
        <f>SUM(본청계!C20,보건!C20,농기!C20,상하수!C20,의회!C20,화순읍!C20,면소계!C20)</f>
        <v>0</v>
      </c>
      <c r="D20" s="11">
        <f>SUM(본청계!D20,보건!D20,농기!D20,상하수!D20,의회!D20,화순읍!D20,면소계!D20)</f>
        <v>0</v>
      </c>
      <c r="E20" s="11">
        <f>SUM(본청계!E20,보건!E20,농기!E20,상하수!E20,의회!E20,화순읍!E20,면소계!E20)</f>
        <v>0</v>
      </c>
      <c r="F20" s="11">
        <f>SUM(본청계!F20,보건!F20,농기!F20,상하수!F20,의회!F20,화순읍!F20,면소계!F20)</f>
        <v>0</v>
      </c>
      <c r="G20" s="11">
        <f>SUM(본청계!G20,보건!G20,농기!G20,상하수!G20,의회!G20,화순읍!G20,면소계!G20)</f>
        <v>0</v>
      </c>
      <c r="H20" s="11">
        <f>SUM(본청계!H20,보건!H20,농기!H20,상하수!H20,의회!H20,화순읍!H20,면소계!H20)</f>
        <v>2</v>
      </c>
      <c r="I20" s="11">
        <f>SUM(본청계!I20,보건!I20,농기!I20,상하수!I20,의회!I20,화순읍!I20,면소계!I20)</f>
        <v>2</v>
      </c>
      <c r="J20" s="11">
        <f>SUM(본청계!J20,보건!J20,농기!J20,상하수!J20,의회!J20,화순읍!J20,면소계!J20)</f>
        <v>1</v>
      </c>
    </row>
    <row r="21" spans="1:10" s="4" customFormat="1" ht="19.5" customHeight="1" x14ac:dyDescent="0.3">
      <c r="A21" s="11" t="s">
        <v>23</v>
      </c>
      <c r="B21" s="11">
        <f t="shared" si="2"/>
        <v>1</v>
      </c>
      <c r="C21" s="11">
        <f>SUM(본청계!C21,보건!C21,농기!C21,상하수!C21,의회!C21,화순읍!C21,면소계!C21)</f>
        <v>0</v>
      </c>
      <c r="D21" s="11">
        <f>SUM(본청계!D21,보건!D21,농기!D21,상하수!D21,의회!D21,화순읍!D21,면소계!D21)</f>
        <v>0</v>
      </c>
      <c r="E21" s="11">
        <f>SUM(본청계!E21,보건!E21,농기!E21,상하수!E21,의회!E21,화순읍!E21,면소계!E21)</f>
        <v>0</v>
      </c>
      <c r="F21" s="11">
        <f>SUM(본청계!F21,보건!F21,농기!F21,상하수!F21,의회!F21,화순읍!F21,면소계!F21)</f>
        <v>0</v>
      </c>
      <c r="G21" s="11">
        <f>SUM(본청계!G21,보건!G21,농기!G21,상하수!G21,의회!G21,화순읍!G21,면소계!G21)</f>
        <v>0</v>
      </c>
      <c r="H21" s="11">
        <f>SUM(본청계!H21,보건!H21,농기!H21,상하수!H21,의회!H21,화순읍!H21,면소계!H21)</f>
        <v>1</v>
      </c>
      <c r="I21" s="11">
        <f>SUM(본청계!I21,보건!I21,농기!I21,상하수!I21,의회!I21,화순읍!I21,면소계!I21)</f>
        <v>0</v>
      </c>
      <c r="J21" s="11">
        <f>SUM(본청계!J21,보건!J21,농기!J21,상하수!J21,의회!J21,화순읍!J21,면소계!J21)</f>
        <v>0</v>
      </c>
    </row>
    <row r="22" spans="1:10" s="4" customFormat="1" ht="19.5" customHeight="1" x14ac:dyDescent="0.3">
      <c r="A22" s="11" t="s">
        <v>24</v>
      </c>
      <c r="B22" s="11">
        <f t="shared" si="2"/>
        <v>12</v>
      </c>
      <c r="C22" s="11">
        <f>SUM(본청계!C22,보건!C22,농기!C22,상하수!C22,의회!C22,화순읍!C22,면소계!C22)</f>
        <v>0</v>
      </c>
      <c r="D22" s="11">
        <f>SUM(본청계!D22,보건!D22,농기!D22,상하수!D22,의회!D22,화순읍!D22,면소계!D22)</f>
        <v>0</v>
      </c>
      <c r="E22" s="11">
        <f>SUM(본청계!E22,보건!E22,농기!E22,상하수!E22,의회!E22,화순읍!E22,면소계!E22)</f>
        <v>0</v>
      </c>
      <c r="F22" s="11">
        <f>SUM(본청계!F22,보건!F22,농기!F22,상하수!F22,의회!F22,화순읍!F22,면소계!F22)</f>
        <v>0</v>
      </c>
      <c r="G22" s="11">
        <f>SUM(본청계!G22,보건!G22,농기!G22,상하수!G22,의회!G22,화순읍!G22,면소계!G22)</f>
        <v>5</v>
      </c>
      <c r="H22" s="11">
        <f>SUM(본청계!H22,보건!H22,농기!H22,상하수!H22,의회!H22,화순읍!H22,면소계!H22)</f>
        <v>3</v>
      </c>
      <c r="I22" s="11">
        <f>SUM(본청계!I22,보건!I22,농기!I22,상하수!I22,의회!I22,화순읍!I22,면소계!I22)</f>
        <v>4</v>
      </c>
      <c r="J22" s="11">
        <f>SUM(본청계!J22,보건!J22,농기!J22,상하수!J22,의회!J22,화순읍!J22,면소계!J22)</f>
        <v>0</v>
      </c>
    </row>
    <row r="23" spans="1:10" s="4" customFormat="1" ht="19.5" customHeight="1" x14ac:dyDescent="0.3">
      <c r="A23" s="11" t="s">
        <v>25</v>
      </c>
      <c r="B23" s="11">
        <f t="shared" si="2"/>
        <v>34</v>
      </c>
      <c r="C23" s="11">
        <f>SUM(본청계!C23,보건!C23,농기!C23,상하수!C23,의회!C23,화순읍!C23,면소계!C23)</f>
        <v>0</v>
      </c>
      <c r="D23" s="11">
        <f>SUM(본청계!D23,보건!D23,농기!D23,상하수!D23,의회!D23,화순읍!D23,면소계!D23)</f>
        <v>0</v>
      </c>
      <c r="E23" s="11">
        <f>SUM(본청계!E23,보건!E23,농기!E23,상하수!E23,의회!E23,화순읍!E23,면소계!E23)</f>
        <v>0</v>
      </c>
      <c r="F23" s="11">
        <f>SUM(본청계!F23,보건!F23,농기!F23,상하수!F23,의회!F23,화순읍!F23,면소계!F23)</f>
        <v>0</v>
      </c>
      <c r="G23" s="11">
        <f>SUM(본청계!G23,보건!G23,농기!G23,상하수!G23,의회!G23,화순읍!G23,면소계!G23)</f>
        <v>8</v>
      </c>
      <c r="H23" s="11">
        <f>SUM(본청계!H23,보건!H23,농기!H23,상하수!H23,의회!H23,화순읍!H23,면소계!H23)</f>
        <v>14</v>
      </c>
      <c r="I23" s="11">
        <f>SUM(본청계!I23,보건!I23,농기!I23,상하수!I23,의회!I23,화순읍!I23,면소계!I23)</f>
        <v>10</v>
      </c>
      <c r="J23" s="11">
        <f>SUM(본청계!J23,보건!J23,농기!J23,상하수!J23,의회!J23,화순읍!J23,면소계!J23)</f>
        <v>2</v>
      </c>
    </row>
    <row r="24" spans="1:10" s="4" customFormat="1" ht="19.5" customHeight="1" x14ac:dyDescent="0.3">
      <c r="A24" s="11" t="s">
        <v>26</v>
      </c>
      <c r="B24" s="11">
        <f t="shared" si="2"/>
        <v>2</v>
      </c>
      <c r="C24" s="11">
        <f>SUM(본청계!C24,보건!C24,농기!C24,상하수!C24,의회!C24,화순읍!C24,면소계!C24)</f>
        <v>0</v>
      </c>
      <c r="D24" s="11">
        <f>SUM(본청계!D24,보건!D24,농기!D24,상하수!D24,의회!D24,화순읍!D24,면소계!D24)</f>
        <v>0</v>
      </c>
      <c r="E24" s="11">
        <f>SUM(본청계!E24,보건!E24,농기!E24,상하수!E24,의회!E24,화순읍!E24,면소계!E24)</f>
        <v>0</v>
      </c>
      <c r="F24" s="11">
        <f>SUM(본청계!F24,보건!F24,농기!F24,상하수!F24,의회!F24,화순읍!F24,면소계!F24)</f>
        <v>0</v>
      </c>
      <c r="G24" s="11">
        <f>SUM(본청계!G24,보건!G24,농기!G24,상하수!G24,의회!G24,화순읍!G24,면소계!G24)</f>
        <v>0</v>
      </c>
      <c r="H24" s="11">
        <f>SUM(본청계!H24,보건!H24,농기!H24,상하수!H24,의회!H24,화순읍!H24,면소계!H24)</f>
        <v>0</v>
      </c>
      <c r="I24" s="11">
        <f>SUM(본청계!I24,보건!I24,농기!I24,상하수!I24,의회!I24,화순읍!I24,면소계!I24)</f>
        <v>1</v>
      </c>
      <c r="J24" s="11">
        <f>SUM(본청계!J24,보건!J24,농기!J24,상하수!J24,의회!J24,화순읍!J24,면소계!J24)</f>
        <v>1</v>
      </c>
    </row>
    <row r="25" spans="1:10" s="4" customFormat="1" ht="19.5" customHeight="1" x14ac:dyDescent="0.3">
      <c r="A25" s="11" t="s">
        <v>27</v>
      </c>
      <c r="B25" s="11">
        <f t="shared" si="2"/>
        <v>3</v>
      </c>
      <c r="C25" s="11">
        <f>SUM(본청계!C25,보건!C25,농기!C25,상하수!C25,의회!C25,화순읍!C25,면소계!C25)</f>
        <v>0</v>
      </c>
      <c r="D25" s="11">
        <f>SUM(본청계!D25,보건!D25,농기!D25,상하수!D25,의회!D25,화순읍!D25,면소계!D25)</f>
        <v>0</v>
      </c>
      <c r="E25" s="11">
        <f>SUM(본청계!E25,보건!E25,농기!E25,상하수!E25,의회!E25,화순읍!E25,면소계!E25)</f>
        <v>0</v>
      </c>
      <c r="F25" s="11">
        <f>SUM(본청계!F25,보건!F25,농기!F25,상하수!F25,의회!F25,화순읍!F25,면소계!F25)</f>
        <v>0</v>
      </c>
      <c r="G25" s="11">
        <f>SUM(본청계!G25,보건!G25,농기!G25,상하수!G25,의회!G25,화순읍!G25,면소계!G25)</f>
        <v>1</v>
      </c>
      <c r="H25" s="11">
        <f>SUM(본청계!H25,보건!H25,농기!H25,상하수!H25,의회!H25,화순읍!H25,면소계!H25)</f>
        <v>1</v>
      </c>
      <c r="I25" s="11">
        <f>SUM(본청계!I25,보건!I25,농기!I25,상하수!I25,의회!I25,화순읍!I25,면소계!I25)</f>
        <v>0</v>
      </c>
      <c r="J25" s="11">
        <f>SUM(본청계!J25,보건!J25,농기!J25,상하수!J25,의회!J25,화순읍!J25,면소계!J25)</f>
        <v>1</v>
      </c>
    </row>
    <row r="26" spans="1:10" s="4" customFormat="1" ht="19.5" customHeight="1" x14ac:dyDescent="0.3">
      <c r="A26" s="11" t="s">
        <v>28</v>
      </c>
      <c r="B26" s="11">
        <f t="shared" si="2"/>
        <v>1</v>
      </c>
      <c r="C26" s="11">
        <f>SUM(본청계!C26,보건!C26,농기!C26,상하수!C26,의회!C26,화순읍!C26,면소계!C26)</f>
        <v>0</v>
      </c>
      <c r="D26" s="11">
        <f>SUM(본청계!D26,보건!D26,농기!D26,상하수!D26,의회!D26,화순읍!D26,면소계!D26)</f>
        <v>0</v>
      </c>
      <c r="E26" s="11">
        <f>SUM(본청계!E26,보건!E26,농기!E26,상하수!E26,의회!E26,화순읍!E26,면소계!E26)</f>
        <v>0</v>
      </c>
      <c r="F26" s="11">
        <f>SUM(본청계!F26,보건!F26,농기!F26,상하수!F26,의회!F26,화순읍!F26,면소계!F26)</f>
        <v>0</v>
      </c>
      <c r="G26" s="11">
        <f>SUM(본청계!G26,보건!G26,농기!G26,상하수!G26,의회!G26,화순읍!G26,면소계!G26)</f>
        <v>0</v>
      </c>
      <c r="H26" s="11">
        <f>SUM(본청계!H26,보건!H26,농기!H26,상하수!H26,의회!H26,화순읍!H26,면소계!H26)</f>
        <v>1</v>
      </c>
      <c r="I26" s="11">
        <f>SUM(본청계!I26,보건!I26,농기!I26,상하수!I26,의회!I26,화순읍!I26,면소계!I26)</f>
        <v>0</v>
      </c>
      <c r="J26" s="11">
        <f>SUM(본청계!J26,보건!J26,농기!J26,상하수!J26,의회!J26,화순읍!J26,면소계!J26)</f>
        <v>0</v>
      </c>
    </row>
    <row r="27" spans="1:10" s="4" customFormat="1" ht="19.5" customHeight="1" x14ac:dyDescent="0.3">
      <c r="A27" s="11" t="s">
        <v>29</v>
      </c>
      <c r="B27" s="11">
        <f t="shared" si="2"/>
        <v>10</v>
      </c>
      <c r="C27" s="11">
        <f>SUM(본청계!C27,보건!C27,농기!C27,상하수!C27,의회!C27,화순읍!C27,면소계!C27)</f>
        <v>0</v>
      </c>
      <c r="D27" s="11">
        <f>SUM(본청계!D27,보건!D27,농기!D27,상하수!D27,의회!D27,화순읍!D27,면소계!D27)</f>
        <v>0</v>
      </c>
      <c r="E27" s="11">
        <f>SUM(본청계!E27,보건!E27,농기!E27,상하수!E27,의회!E27,화순읍!E27,면소계!E27)</f>
        <v>0</v>
      </c>
      <c r="F27" s="11">
        <f>SUM(본청계!F27,보건!F27,농기!F27,상하수!F27,의회!F27,화순읍!F27,면소계!F27)</f>
        <v>0</v>
      </c>
      <c r="G27" s="11">
        <f>SUM(본청계!G27,보건!G27,농기!G27,상하수!G27,의회!G27,화순읍!G27,면소계!G27)</f>
        <v>1</v>
      </c>
      <c r="H27" s="11">
        <f>SUM(본청계!H27,보건!H27,농기!H27,상하수!H27,의회!H27,화순읍!H27,면소계!H27)</f>
        <v>4</v>
      </c>
      <c r="I27" s="11">
        <f>SUM(본청계!I27,보건!I27,농기!I27,상하수!I27,의회!I27,화순읍!I27,면소계!I27)</f>
        <v>5</v>
      </c>
      <c r="J27" s="11">
        <f>SUM(본청계!J27,보건!J27,농기!J27,상하수!J27,의회!J27,화순읍!J27,면소계!J27)</f>
        <v>0</v>
      </c>
    </row>
    <row r="28" spans="1:10" s="4" customFormat="1" ht="19.5" customHeight="1" x14ac:dyDescent="0.3">
      <c r="A28" s="11" t="s">
        <v>30</v>
      </c>
      <c r="B28" s="11">
        <f t="shared" si="2"/>
        <v>2</v>
      </c>
      <c r="C28" s="11">
        <f>SUM(본청계!C28,보건!C28,농기!C28,상하수!C28,의회!C28,화순읍!C28,면소계!C28)</f>
        <v>0</v>
      </c>
      <c r="D28" s="11">
        <f>SUM(본청계!D28,보건!D28,농기!D28,상하수!D28,의회!D28,화순읍!D28,면소계!D28)</f>
        <v>0</v>
      </c>
      <c r="E28" s="11">
        <f>SUM(본청계!E28,보건!E28,농기!E28,상하수!E28,의회!E28,화순읍!E28,면소계!E28)</f>
        <v>0</v>
      </c>
      <c r="F28" s="11">
        <f>SUM(본청계!F28,보건!F28,농기!F28,상하수!F28,의회!F28,화순읍!F28,면소계!F28)</f>
        <v>0</v>
      </c>
      <c r="G28" s="11">
        <f>SUM(본청계!G28,보건!G28,농기!G28,상하수!G28,의회!G28,화순읍!G28,면소계!G28)</f>
        <v>1</v>
      </c>
      <c r="H28" s="11">
        <f>SUM(본청계!H28,보건!H28,농기!H28,상하수!H28,의회!H28,화순읍!H28,면소계!H28)</f>
        <v>0</v>
      </c>
      <c r="I28" s="11">
        <f>SUM(본청계!I28,보건!I28,농기!I28,상하수!I28,의회!I28,화순읍!I28,면소계!I28)</f>
        <v>1</v>
      </c>
      <c r="J28" s="11">
        <f>SUM(본청계!J28,보건!J28,농기!J28,상하수!J28,의회!J28,화순읍!J28,면소계!J28)</f>
        <v>0</v>
      </c>
    </row>
    <row r="29" spans="1:10" s="4" customFormat="1" ht="19.5" customHeight="1" x14ac:dyDescent="0.3">
      <c r="A29" s="11" t="s">
        <v>31</v>
      </c>
      <c r="B29" s="11">
        <f t="shared" si="2"/>
        <v>75</v>
      </c>
      <c r="C29" s="11">
        <f>SUM(본청계!C29,보건!C29,농기!C29,상하수!C29,의회!C29,화순읍!C29,면소계!C29)</f>
        <v>0</v>
      </c>
      <c r="D29" s="11">
        <f>SUM(본청계!D29,보건!D29,농기!D29,상하수!D29,의회!D29,화순읍!D29,면소계!D29)</f>
        <v>0</v>
      </c>
      <c r="E29" s="11">
        <f>SUM(본청계!E29,보건!E29,농기!E29,상하수!E29,의회!E29,화순읍!E29,면소계!E29)</f>
        <v>2</v>
      </c>
      <c r="F29" s="11">
        <f>SUM(본청계!F29,보건!F29,농기!F29,상하수!F29,의회!F29,화순읍!F29,면소계!F29)</f>
        <v>6</v>
      </c>
      <c r="G29" s="11">
        <f>SUM(본청계!G29,보건!G29,농기!G29,상하수!G29,의회!G29,화순읍!G29,면소계!G29)</f>
        <v>23</v>
      </c>
      <c r="H29" s="11">
        <f>SUM(본청계!H29,보건!H29,농기!H29,상하수!H29,의회!H29,화순읍!H29,면소계!H29)</f>
        <v>19</v>
      </c>
      <c r="I29" s="11">
        <f>SUM(본청계!I29,보건!I29,농기!I29,상하수!I29,의회!I29,화순읍!I29,면소계!I29)</f>
        <v>23</v>
      </c>
      <c r="J29" s="11">
        <f>SUM(본청계!J29,보건!J29,농기!J29,상하수!J29,의회!J29,화순읍!J29,면소계!J29)</f>
        <v>2</v>
      </c>
    </row>
    <row r="30" spans="1:10" s="4" customFormat="1" ht="19.5" customHeight="1" x14ac:dyDescent="0.3">
      <c r="A30" s="11" t="s">
        <v>32</v>
      </c>
      <c r="B30" s="11">
        <f t="shared" si="2"/>
        <v>5</v>
      </c>
      <c r="C30" s="11">
        <f>SUM(본청계!C30,보건!C30,농기!C30,상하수!C30,의회!C30,화순읍!C30,면소계!C30)</f>
        <v>0</v>
      </c>
      <c r="D30" s="11">
        <f>SUM(본청계!D30,보건!D30,농기!D30,상하수!D30,의회!D30,화순읍!D30,면소계!D30)</f>
        <v>0</v>
      </c>
      <c r="E30" s="11">
        <f>SUM(본청계!E30,보건!E30,농기!E30,상하수!E30,의회!E30,화순읍!E30,면소계!E30)</f>
        <v>0</v>
      </c>
      <c r="F30" s="11">
        <f>SUM(본청계!F30,보건!F30,농기!F30,상하수!F30,의회!F30,화순읍!F30,면소계!F30)</f>
        <v>0</v>
      </c>
      <c r="G30" s="11">
        <f>SUM(본청계!G30,보건!G30,농기!G30,상하수!G30,의회!G30,화순읍!G30,면소계!G30)</f>
        <v>0</v>
      </c>
      <c r="H30" s="11">
        <f>SUM(본청계!H30,보건!H30,농기!H30,상하수!H30,의회!H30,화순읍!H30,면소계!H30)</f>
        <v>2</v>
      </c>
      <c r="I30" s="11">
        <f>SUM(본청계!I30,보건!I30,농기!I30,상하수!I30,의회!I30,화순읍!I30,면소계!I30)</f>
        <v>3</v>
      </c>
      <c r="J30" s="11">
        <f>SUM(본청계!J30,보건!J30,농기!J30,상하수!J30,의회!J30,화순읍!J30,면소계!J30)</f>
        <v>0</v>
      </c>
    </row>
    <row r="31" spans="1:10" s="4" customFormat="1" ht="19.5" customHeight="1" x14ac:dyDescent="0.3">
      <c r="A31" s="11" t="s">
        <v>66</v>
      </c>
      <c r="B31" s="11">
        <f t="shared" si="2"/>
        <v>4</v>
      </c>
      <c r="C31" s="11">
        <f>SUM(본청계!C31,보건!C31,농기!C31,상하수!C31,의회!C31,화순읍!C31,면소계!C31)</f>
        <v>0</v>
      </c>
      <c r="D31" s="11">
        <f>SUM(본청계!D31,보건!D31,농기!D31,상하수!D31,의회!D31,화순읍!D31,면소계!D31)</f>
        <v>0</v>
      </c>
      <c r="E31" s="11">
        <f>SUM(본청계!E31,보건!E31,농기!E31,상하수!E31,의회!E31,화순읍!E31,면소계!E31)</f>
        <v>0</v>
      </c>
      <c r="F31" s="11">
        <f>SUM(본청계!F31,보건!F31,농기!F31,상하수!F31,의회!F31,화순읍!F31,면소계!F31)</f>
        <v>0</v>
      </c>
      <c r="G31" s="11">
        <f>SUM(본청계!G31,보건!G31,농기!G31,상하수!G31,의회!G31,화순읍!G31,면소계!G31)</f>
        <v>2</v>
      </c>
      <c r="H31" s="11">
        <f>SUM(본청계!H31,보건!H31,농기!H31,상하수!H31,의회!H31,화순읍!H31,면소계!H31)</f>
        <v>2</v>
      </c>
      <c r="I31" s="11">
        <f>SUM(본청계!I31,보건!I31,농기!I31,상하수!I31,의회!I31,화순읍!I31,면소계!I31)</f>
        <v>0</v>
      </c>
      <c r="J31" s="11">
        <f>SUM(본청계!J31,보건!J31,농기!J31,상하수!J31,의회!J31,화순읍!J31,면소계!J31)</f>
        <v>0</v>
      </c>
    </row>
    <row r="32" spans="1:10" s="4" customFormat="1" ht="19.5" customHeight="1" x14ac:dyDescent="0.3">
      <c r="A32" s="11" t="s">
        <v>33</v>
      </c>
      <c r="B32" s="11">
        <f t="shared" si="2"/>
        <v>5</v>
      </c>
      <c r="C32" s="11">
        <f>SUM(본청계!C32,보건!C32,농기!C32,상하수!C32,의회!C32,화순읍!C32,면소계!C32)</f>
        <v>0</v>
      </c>
      <c r="D32" s="11">
        <f>SUM(본청계!D32,보건!D32,농기!D32,상하수!D32,의회!D32,화순읍!D32,면소계!D32)</f>
        <v>0</v>
      </c>
      <c r="E32" s="11">
        <f>SUM(본청계!E32,보건!E32,농기!E32,상하수!E32,의회!E32,화순읍!E32,면소계!E32)</f>
        <v>0</v>
      </c>
      <c r="F32" s="11">
        <f>SUM(본청계!F32,보건!F32,농기!F32,상하수!F32,의회!F32,화순읍!F32,면소계!F32)</f>
        <v>0</v>
      </c>
      <c r="G32" s="11">
        <f>SUM(본청계!G32,보건!G32,농기!G32,상하수!G32,의회!G32,화순읍!G32,면소계!G32)</f>
        <v>1</v>
      </c>
      <c r="H32" s="11">
        <f>SUM(본청계!H32,보건!H32,농기!H32,상하수!H32,의회!H32,화순읍!H32,면소계!H32)</f>
        <v>3</v>
      </c>
      <c r="I32" s="11">
        <f>SUM(본청계!I32,보건!I32,농기!I32,상하수!I32,의회!I32,화순읍!I32,면소계!I32)</f>
        <v>0</v>
      </c>
      <c r="J32" s="11">
        <f>SUM(본청계!J32,보건!J32,농기!J32,상하수!J32,의회!J32,화순읍!J32,면소계!J32)</f>
        <v>1</v>
      </c>
    </row>
    <row r="33" spans="1:10" s="4" customFormat="1" ht="19.5" customHeight="1" x14ac:dyDescent="0.3">
      <c r="A33" s="11" t="s">
        <v>85</v>
      </c>
      <c r="B33" s="11">
        <f t="shared" si="2"/>
        <v>4</v>
      </c>
      <c r="C33" s="11">
        <f>SUM(본청계!C33,보건!C33,농기!C33,상하수!C33,의회!C33,화순읍!C33,면소계!C33)</f>
        <v>0</v>
      </c>
      <c r="D33" s="11">
        <f>SUM(본청계!D33,보건!D33,농기!D33,상하수!D33,의회!D33,화순읍!D33,면소계!D33)</f>
        <v>0</v>
      </c>
      <c r="E33" s="11">
        <f>SUM(본청계!E33,보건!E33,농기!E33,상하수!E33,의회!E33,화순읍!E33,면소계!E33)</f>
        <v>0</v>
      </c>
      <c r="F33" s="11">
        <f>SUM(본청계!F33,보건!F33,농기!F33,상하수!F33,의회!F33,화순읍!F33,면소계!F33)</f>
        <v>0</v>
      </c>
      <c r="G33" s="11">
        <f>SUM(본청계!G33,보건!G33,농기!G33,상하수!G33,의회!G33,화순읍!G33,면소계!G33)</f>
        <v>2</v>
      </c>
      <c r="H33" s="11">
        <f>SUM(본청계!H33,보건!H33,농기!H33,상하수!H33,의회!H33,화순읍!H33,면소계!H33)</f>
        <v>0</v>
      </c>
      <c r="I33" s="11">
        <f>SUM(본청계!I33,보건!I33,농기!I33,상하수!I33,의회!I33,화순읍!I33,면소계!I33)</f>
        <v>1</v>
      </c>
      <c r="J33" s="11">
        <f>SUM(본청계!J33,보건!J33,농기!J33,상하수!J33,의회!J33,화순읍!J33,면소계!J33)</f>
        <v>1</v>
      </c>
    </row>
    <row r="34" spans="1:10" s="4" customFormat="1" ht="19.5" customHeight="1" x14ac:dyDescent="0.3">
      <c r="A34" s="11" t="s">
        <v>159</v>
      </c>
      <c r="B34" s="11">
        <f t="shared" si="2"/>
        <v>1</v>
      </c>
      <c r="C34" s="11">
        <f>SUM(본청계!C34,보건!C34,농기!C34,상하수!C34,의회!C34,화순읍!C34,면소계!C34)</f>
        <v>0</v>
      </c>
      <c r="D34" s="11">
        <f>SUM(본청계!D34,보건!D34,농기!D34,상하수!D34,의회!D34,화순읍!D34,면소계!D34)</f>
        <v>0</v>
      </c>
      <c r="E34" s="11">
        <f>SUM(본청계!E34,보건!E34,농기!E34,상하수!E34,의회!E34,화순읍!E34,면소계!E34)</f>
        <v>0</v>
      </c>
      <c r="F34" s="11">
        <f>SUM(본청계!F34,보건!F34,농기!F34,상하수!F34,의회!F34,화순읍!F34,면소계!F34)</f>
        <v>0</v>
      </c>
      <c r="G34" s="11">
        <f>SUM(본청계!G34,보건!G34,농기!G34,상하수!G34,의회!G34,화순읍!G34,면소계!G34)</f>
        <v>0</v>
      </c>
      <c r="H34" s="11">
        <f>SUM(본청계!H34,보건!H34,농기!H34,상하수!H34,의회!H34,화순읍!H34,면소계!H34)</f>
        <v>0</v>
      </c>
      <c r="I34" s="11">
        <f>SUM(본청계!I34,보건!I34,농기!I34,상하수!I34,의회!I34,화순읍!I34,면소계!I34)</f>
        <v>1</v>
      </c>
      <c r="J34" s="11">
        <f>SUM(본청계!J34,보건!J34,농기!J34,상하수!J34,의회!J34,화순읍!J34,면소계!J34)</f>
        <v>0</v>
      </c>
    </row>
    <row r="35" spans="1:10" s="4" customFormat="1" ht="19.5" customHeight="1" x14ac:dyDescent="0.3">
      <c r="A35" s="11" t="s">
        <v>239</v>
      </c>
      <c r="B35" s="11">
        <f t="shared" si="2"/>
        <v>1</v>
      </c>
      <c r="C35" s="11">
        <f>SUM(본청계!C35,보건!C35,농기!C35,상하수!C35,의회!C35,화순읍!C35,면소계!C35)</f>
        <v>0</v>
      </c>
      <c r="D35" s="11">
        <f>SUM(본청계!D35,보건!D35,농기!D35,상하수!D35,의회!D35,화순읍!D35,면소계!D35)</f>
        <v>0</v>
      </c>
      <c r="E35" s="11">
        <f>SUM(본청계!E35,보건!E35,농기!E35,상하수!E35,의회!E35,화순읍!E35,면소계!E35)</f>
        <v>0</v>
      </c>
      <c r="F35" s="11">
        <f>SUM(본청계!F35,보건!F35,농기!F35,상하수!F35,의회!F35,화순읍!F35,면소계!F35)</f>
        <v>0</v>
      </c>
      <c r="G35" s="11">
        <f>SUM(본청계!G35,보건!G35,농기!G35,상하수!G35,의회!G35,화순읍!G35,면소계!G35)</f>
        <v>0</v>
      </c>
      <c r="H35" s="11">
        <f>SUM(본청계!H35,보건!H35,농기!H35,상하수!H35,의회!H35,화순읍!H35,면소계!H35)</f>
        <v>0</v>
      </c>
      <c r="I35" s="11">
        <f>SUM(본청계!I35,보건!I35,농기!I35,상하수!I35,의회!I35,화순읍!I35,면소계!I35)</f>
        <v>1</v>
      </c>
      <c r="J35" s="11">
        <f>SUM(본청계!J35,보건!J35,농기!J35,상하수!J35,의회!J35,화순읍!J35,면소계!J35)</f>
        <v>0</v>
      </c>
    </row>
    <row r="36" spans="1:10" s="4" customFormat="1" ht="19.5" customHeight="1" x14ac:dyDescent="0.3">
      <c r="A36" s="11" t="s">
        <v>34</v>
      </c>
      <c r="B36" s="11">
        <f t="shared" si="2"/>
        <v>9</v>
      </c>
      <c r="C36" s="11">
        <f>SUM(본청계!C36,보건!C36,농기!C36,상하수!C36,의회!C36,화순읍!C36,면소계!C36)</f>
        <v>0</v>
      </c>
      <c r="D36" s="11">
        <f>SUM(본청계!D36,보건!D36,농기!D36,상하수!D36,의회!D36,화순읍!D36,면소계!D36)</f>
        <v>0</v>
      </c>
      <c r="E36" s="11">
        <f>SUM(본청계!E36,보건!E36,농기!E36,상하수!E36,의회!E36,화순읍!E36,면소계!E36)</f>
        <v>0</v>
      </c>
      <c r="F36" s="11">
        <f>SUM(본청계!F36,보건!F36,농기!F36,상하수!F36,의회!F36,화순읍!F36,면소계!F36)</f>
        <v>0</v>
      </c>
      <c r="G36" s="11">
        <f>SUM(본청계!G36,보건!G36,농기!G36,상하수!G36,의회!G36,화순읍!G36,면소계!G36)</f>
        <v>0</v>
      </c>
      <c r="H36" s="11">
        <f>SUM(본청계!H36,보건!H36,농기!H36,상하수!H36,의회!H36,화순읍!H36,면소계!H36)</f>
        <v>6</v>
      </c>
      <c r="I36" s="11">
        <f>SUM(본청계!I36,보건!I36,농기!I36,상하수!I36,의회!I36,화순읍!I36,면소계!I36)</f>
        <v>3</v>
      </c>
      <c r="J36" s="11">
        <f>SUM(본청계!J36,보건!J36,농기!J36,상하수!J36,의회!J36,화순읍!J36,면소계!J36)</f>
        <v>0</v>
      </c>
    </row>
    <row r="37" spans="1:10" s="4" customFormat="1" ht="19.5" customHeight="1" x14ac:dyDescent="0.3">
      <c r="A37" s="11" t="s">
        <v>35</v>
      </c>
      <c r="B37" s="11">
        <f t="shared" si="2"/>
        <v>5</v>
      </c>
      <c r="C37" s="11">
        <f>SUM(본청계!C37,보건!C37,농기!C37,상하수!C37,의회!C37,화순읍!C37,면소계!C37)</f>
        <v>0</v>
      </c>
      <c r="D37" s="11">
        <f>SUM(본청계!D37,보건!D37,농기!D37,상하수!D37,의회!D37,화순읍!D37,면소계!D37)</f>
        <v>0</v>
      </c>
      <c r="E37" s="11">
        <f>SUM(본청계!E37,보건!E37,농기!E37,상하수!E37,의회!E37,화순읍!E37,면소계!E37)</f>
        <v>0</v>
      </c>
      <c r="F37" s="11">
        <f>SUM(본청계!F37,보건!F37,농기!F37,상하수!F37,의회!F37,화순읍!F37,면소계!F37)</f>
        <v>0</v>
      </c>
      <c r="G37" s="11">
        <f>SUM(본청계!G37,보건!G37,농기!G37,상하수!G37,의회!G37,화순읍!G37,면소계!G37)</f>
        <v>2</v>
      </c>
      <c r="H37" s="11">
        <f>SUM(본청계!H37,보건!H37,농기!H37,상하수!H37,의회!H37,화순읍!H37,면소계!H37)</f>
        <v>3</v>
      </c>
      <c r="I37" s="11">
        <f>SUM(본청계!I37,보건!I37,농기!I37,상하수!I37,의회!I37,화순읍!I37,면소계!I37)</f>
        <v>0</v>
      </c>
      <c r="J37" s="11">
        <f>SUM(본청계!J37,보건!J37,농기!J37,상하수!J37,의회!J37,화순읍!J37,면소계!J37)</f>
        <v>0</v>
      </c>
    </row>
    <row r="38" spans="1:10" s="4" customFormat="1" ht="19.5" customHeight="1" x14ac:dyDescent="0.3">
      <c r="A38" s="11" t="s">
        <v>36</v>
      </c>
      <c r="B38" s="11">
        <f t="shared" si="2"/>
        <v>3</v>
      </c>
      <c r="C38" s="11">
        <f>SUM(본청계!C38,보건!C38,농기!C38,상하수!C38,의회!C38,화순읍!C38,면소계!C38)</f>
        <v>0</v>
      </c>
      <c r="D38" s="11">
        <f>SUM(본청계!D38,보건!D38,농기!D38,상하수!D38,의회!D38,화순읍!D38,면소계!D38)</f>
        <v>0</v>
      </c>
      <c r="E38" s="11">
        <f>SUM(본청계!E38,보건!E38,농기!E38,상하수!E38,의회!E38,화순읍!E38,면소계!E38)</f>
        <v>0</v>
      </c>
      <c r="F38" s="11">
        <f>SUM(본청계!F38,보건!F38,농기!F38,상하수!F38,의회!F38,화순읍!F38,면소계!F38)</f>
        <v>0</v>
      </c>
      <c r="G38" s="11">
        <f>SUM(본청계!G38,보건!G38,농기!G38,상하수!G38,의회!G38,화순읍!G38,면소계!G38)</f>
        <v>0</v>
      </c>
      <c r="H38" s="11">
        <f>SUM(본청계!H38,보건!H38,농기!H38,상하수!H38,의회!H38,화순읍!H38,면소계!H38)</f>
        <v>2</v>
      </c>
      <c r="I38" s="11">
        <f>SUM(본청계!I38,보건!I38,농기!I38,상하수!I38,의회!I38,화순읍!I38,면소계!I38)</f>
        <v>1</v>
      </c>
      <c r="J38" s="11">
        <f>SUM(본청계!J38,보건!J38,농기!J38,상하수!J38,의회!J38,화순읍!J38,면소계!J38)</f>
        <v>0</v>
      </c>
    </row>
    <row r="39" spans="1:10" s="4" customFormat="1" ht="19.5" customHeight="1" x14ac:dyDescent="0.3">
      <c r="A39" s="11" t="s">
        <v>37</v>
      </c>
      <c r="B39" s="11">
        <f t="shared" si="2"/>
        <v>1</v>
      </c>
      <c r="C39" s="11">
        <f>SUM(본청계!C39,보건!C39,농기!C39,상하수!C39,의회!C39,화순읍!C39,면소계!C39)</f>
        <v>0</v>
      </c>
      <c r="D39" s="11">
        <f>SUM(본청계!D39,보건!D39,농기!D39,상하수!D39,의회!D39,화순읍!D39,면소계!D39)</f>
        <v>0</v>
      </c>
      <c r="E39" s="11">
        <f>SUM(본청계!E39,보건!E39,농기!E39,상하수!E39,의회!E39,화순읍!E39,면소계!E39)</f>
        <v>0</v>
      </c>
      <c r="F39" s="11">
        <f>SUM(본청계!F39,보건!F39,농기!F39,상하수!F39,의회!F39,화순읍!F39,면소계!F39)</f>
        <v>0</v>
      </c>
      <c r="G39" s="11">
        <f>SUM(본청계!G39,보건!G39,농기!G39,상하수!G39,의회!G39,화순읍!G39,면소계!G39)</f>
        <v>0</v>
      </c>
      <c r="H39" s="11">
        <f>SUM(본청계!H39,보건!H39,농기!H39,상하수!H39,의회!H39,화순읍!H39,면소계!H39)</f>
        <v>1</v>
      </c>
      <c r="I39" s="11">
        <f>SUM(본청계!I39,보건!I39,농기!I39,상하수!I39,의회!I39,화순읍!I39,면소계!I39)</f>
        <v>0</v>
      </c>
      <c r="J39" s="11">
        <f>SUM(본청계!J39,보건!J39,농기!J39,상하수!J39,의회!J39,화순읍!J39,면소계!J39)</f>
        <v>0</v>
      </c>
    </row>
    <row r="40" spans="1:10" s="4" customFormat="1" ht="19.5" customHeight="1" x14ac:dyDescent="0.3">
      <c r="A40" s="11" t="s">
        <v>38</v>
      </c>
      <c r="B40" s="11">
        <f t="shared" si="2"/>
        <v>1</v>
      </c>
      <c r="C40" s="11">
        <f>SUM(본청계!C40,보건!C40,농기!C40,상하수!C40,의회!C40,화순읍!C40,면소계!C40)</f>
        <v>0</v>
      </c>
      <c r="D40" s="11">
        <f>SUM(본청계!D40,보건!D40,농기!D40,상하수!D40,의회!D40,화순읍!D40,면소계!D40)</f>
        <v>0</v>
      </c>
      <c r="E40" s="11">
        <f>SUM(본청계!E40,보건!E40,농기!E40,상하수!E40,의회!E40,화순읍!E40,면소계!E40)</f>
        <v>0</v>
      </c>
      <c r="F40" s="11">
        <f>SUM(본청계!F40,보건!F40,농기!F40,상하수!F40,의회!F40,화순읍!F40,면소계!F40)</f>
        <v>0</v>
      </c>
      <c r="G40" s="11">
        <f>SUM(본청계!G40,보건!G40,농기!G40,상하수!G40,의회!G40,화순읍!G40,면소계!G40)</f>
        <v>0</v>
      </c>
      <c r="H40" s="11">
        <f>SUM(본청계!H40,보건!H40,농기!H40,상하수!H40,의회!H40,화순읍!H40,면소계!H40)</f>
        <v>1</v>
      </c>
      <c r="I40" s="11">
        <f>SUM(본청계!I40,보건!I40,농기!I40,상하수!I40,의회!I40,화순읍!I40,면소계!I40)</f>
        <v>0</v>
      </c>
      <c r="J40" s="11">
        <f>SUM(본청계!J40,보건!J40,농기!J40,상하수!J40,의회!J40,화순읍!J40,면소계!J40)</f>
        <v>0</v>
      </c>
    </row>
    <row r="41" spans="1:10" s="4" customFormat="1" ht="19.5" customHeight="1" x14ac:dyDescent="0.3">
      <c r="A41" s="11" t="s">
        <v>39</v>
      </c>
      <c r="B41" s="11">
        <f t="shared" si="2"/>
        <v>11</v>
      </c>
      <c r="C41" s="11">
        <f>SUM(본청계!C41,보건!C41,농기!C41,상하수!C41,의회!C41,화순읍!C41,면소계!C41)</f>
        <v>0</v>
      </c>
      <c r="D41" s="11">
        <f>SUM(본청계!D41,보건!D41,농기!D41,상하수!D41,의회!D41,화순읍!D41,면소계!D41)</f>
        <v>0</v>
      </c>
      <c r="E41" s="11">
        <f>SUM(본청계!E41,보건!E41,농기!E41,상하수!E41,의회!E41,화순읍!E41,면소계!E41)</f>
        <v>0</v>
      </c>
      <c r="F41" s="11">
        <f>SUM(본청계!F41,보건!F41,농기!F41,상하수!F41,의회!F41,화순읍!F41,면소계!F41)</f>
        <v>0</v>
      </c>
      <c r="G41" s="11">
        <f>SUM(본청계!G41,보건!G41,농기!G41,상하수!G41,의회!G41,화순읍!G41,면소계!G41)</f>
        <v>3</v>
      </c>
      <c r="H41" s="11">
        <f>SUM(본청계!H41,보건!H41,농기!H41,상하수!H41,의회!H41,화순읍!H41,면소계!H41)</f>
        <v>4</v>
      </c>
      <c r="I41" s="11">
        <f>SUM(본청계!I41,보건!I41,농기!I41,상하수!I41,의회!I41,화순읍!I41,면소계!I41)</f>
        <v>4</v>
      </c>
      <c r="J41" s="11">
        <f>SUM(본청계!J41,보건!J41,농기!J41,상하수!J41,의회!J41,화순읍!J41,면소계!J41)</f>
        <v>0</v>
      </c>
    </row>
    <row r="42" spans="1:10" s="4" customFormat="1" ht="19.5" customHeight="1" x14ac:dyDescent="0.3">
      <c r="A42" s="11" t="s">
        <v>40</v>
      </c>
      <c r="B42" s="11">
        <f t="shared" si="2"/>
        <v>12</v>
      </c>
      <c r="C42" s="11">
        <f>SUM(본청계!C42,보건!C42,농기!C42,상하수!C42,의회!C42,화순읍!C42,면소계!C42)</f>
        <v>0</v>
      </c>
      <c r="D42" s="11">
        <f>SUM(본청계!D42,보건!D42,농기!D42,상하수!D42,의회!D42,화순읍!D42,면소계!D42)</f>
        <v>0</v>
      </c>
      <c r="E42" s="11">
        <f>SUM(본청계!E42,보건!E42,농기!E42,상하수!E42,의회!E42,화순읍!E42,면소계!E42)</f>
        <v>0</v>
      </c>
      <c r="F42" s="11">
        <f>SUM(본청계!F42,보건!F42,농기!F42,상하수!F42,의회!F42,화순읍!F42,면소계!F42)</f>
        <v>0</v>
      </c>
      <c r="G42" s="11">
        <f>SUM(본청계!G42,보건!G42,농기!G42,상하수!G42,의회!G42,화순읍!G42,면소계!G42)</f>
        <v>3</v>
      </c>
      <c r="H42" s="11">
        <f>SUM(본청계!H42,보건!H42,농기!H42,상하수!H42,의회!H42,화순읍!H42,면소계!H42)</f>
        <v>2</v>
      </c>
      <c r="I42" s="11">
        <f>SUM(본청계!I42,보건!I42,농기!I42,상하수!I42,의회!I42,화순읍!I42,면소계!I42)</f>
        <v>4</v>
      </c>
      <c r="J42" s="11">
        <f>SUM(본청계!J42,보건!J42,농기!J42,상하수!J42,의회!J42,화순읍!J42,면소계!J42)</f>
        <v>3</v>
      </c>
    </row>
    <row r="43" spans="1:10" s="4" customFormat="1" ht="19.5" customHeight="1" x14ac:dyDescent="0.3">
      <c r="A43" s="11" t="s">
        <v>41</v>
      </c>
      <c r="B43" s="11">
        <f t="shared" si="2"/>
        <v>1</v>
      </c>
      <c r="C43" s="11">
        <f>SUM(본청계!C43,보건!C43,농기!C43,상하수!C43,의회!C43,화순읍!C43,면소계!C43)</f>
        <v>0</v>
      </c>
      <c r="D43" s="11">
        <f>SUM(본청계!D43,보건!D43,농기!D43,상하수!D43,의회!D43,화순읍!D43,면소계!D43)</f>
        <v>0</v>
      </c>
      <c r="E43" s="11">
        <f>SUM(본청계!E43,보건!E43,농기!E43,상하수!E43,의회!E43,화순읍!E43,면소계!E43)</f>
        <v>0</v>
      </c>
      <c r="F43" s="11">
        <f>SUM(본청계!F43,보건!F43,농기!F43,상하수!F43,의회!F43,화순읍!F43,면소계!F43)</f>
        <v>0</v>
      </c>
      <c r="G43" s="11">
        <f>SUM(본청계!G43,보건!G43,농기!G43,상하수!G43,의회!G43,화순읍!G43,면소계!G43)</f>
        <v>0</v>
      </c>
      <c r="H43" s="11">
        <f>SUM(본청계!H43,보건!H43,농기!H43,상하수!H43,의회!H43,화순읍!H43,면소계!H43)</f>
        <v>1</v>
      </c>
      <c r="I43" s="11">
        <f>SUM(본청계!I43,보건!I43,농기!I43,상하수!I43,의회!I43,화순읍!I43,면소계!I43)</f>
        <v>0</v>
      </c>
      <c r="J43" s="11">
        <f>SUM(본청계!J43,보건!J43,농기!J43,상하수!J43,의회!J43,화순읍!J43,면소계!J43)</f>
        <v>0</v>
      </c>
    </row>
    <row r="44" spans="1:10" s="4" customFormat="1" ht="19.5" customHeight="1" x14ac:dyDescent="0.3">
      <c r="A44" s="11" t="s">
        <v>42</v>
      </c>
      <c r="B44" s="11">
        <f t="shared" si="2"/>
        <v>3</v>
      </c>
      <c r="C44" s="11">
        <f>SUM(본청계!C44,보건!C44,농기!C44,상하수!C44,의회!C44,화순읍!C44,면소계!C44)</f>
        <v>0</v>
      </c>
      <c r="D44" s="11">
        <f>SUM(본청계!D44,보건!D44,농기!D44,상하수!D44,의회!D44,화순읍!D44,면소계!D44)</f>
        <v>0</v>
      </c>
      <c r="E44" s="11">
        <f>SUM(본청계!E44,보건!E44,농기!E44,상하수!E44,의회!E44,화순읍!E44,면소계!E44)</f>
        <v>0</v>
      </c>
      <c r="F44" s="11">
        <f>SUM(본청계!F44,보건!F44,농기!F44,상하수!F44,의회!F44,화순읍!F44,면소계!F44)</f>
        <v>0</v>
      </c>
      <c r="G44" s="11">
        <f>SUM(본청계!G44,보건!G44,농기!G44,상하수!G44,의회!G44,화순읍!G44,면소계!G44)</f>
        <v>0</v>
      </c>
      <c r="H44" s="11">
        <f>SUM(본청계!H44,보건!H44,농기!H44,상하수!H44,의회!H44,화순읍!H44,면소계!H44)</f>
        <v>1</v>
      </c>
      <c r="I44" s="11">
        <f>SUM(본청계!I44,보건!I44,농기!I44,상하수!I44,의회!I44,화순읍!I44,면소계!I44)</f>
        <v>2</v>
      </c>
      <c r="J44" s="11">
        <f>SUM(본청계!J44,보건!J44,농기!J44,상하수!J44,의회!J44,화순읍!J44,면소계!J44)</f>
        <v>0</v>
      </c>
    </row>
    <row r="45" spans="1:10" s="4" customFormat="1" ht="19.5" customHeight="1" x14ac:dyDescent="0.3">
      <c r="A45" s="11" t="s">
        <v>43</v>
      </c>
      <c r="B45" s="11">
        <f t="shared" si="2"/>
        <v>1</v>
      </c>
      <c r="C45" s="11">
        <f>SUM(본청계!C45,보건!C45,농기!C45,상하수!C45,의회!C45,화순읍!C45,면소계!C45)</f>
        <v>0</v>
      </c>
      <c r="D45" s="11">
        <f>SUM(본청계!D45,보건!D45,농기!D45,상하수!D45,의회!D45,화순읍!D45,면소계!D45)</f>
        <v>0</v>
      </c>
      <c r="E45" s="11">
        <f>SUM(본청계!E45,보건!E45,농기!E45,상하수!E45,의회!E45,화순읍!E45,면소계!E45)</f>
        <v>0</v>
      </c>
      <c r="F45" s="11">
        <f>SUM(본청계!F45,보건!F45,농기!F45,상하수!F45,의회!F45,화순읍!F45,면소계!F45)</f>
        <v>0</v>
      </c>
      <c r="G45" s="11">
        <f>SUM(본청계!G45,보건!G45,농기!G45,상하수!G45,의회!G45,화순읍!G45,면소계!G45)</f>
        <v>1</v>
      </c>
      <c r="H45" s="11">
        <f>SUM(본청계!H45,보건!H45,농기!H45,상하수!H45,의회!H45,화순읍!H45,면소계!H45)</f>
        <v>0</v>
      </c>
      <c r="I45" s="11">
        <f>SUM(본청계!I45,보건!I45,농기!I45,상하수!I45,의회!I45,화순읍!I45,면소계!I45)</f>
        <v>0</v>
      </c>
      <c r="J45" s="11">
        <f>SUM(본청계!J45,보건!J45,농기!J45,상하수!J45,의회!J45,화순읍!J45,면소계!J45)</f>
        <v>0</v>
      </c>
    </row>
    <row r="46" spans="1:10" s="4" customFormat="1" ht="19.5" customHeight="1" x14ac:dyDescent="0.3">
      <c r="A46" s="11" t="s">
        <v>89</v>
      </c>
      <c r="B46" s="11">
        <f t="shared" si="2"/>
        <v>2</v>
      </c>
      <c r="C46" s="11">
        <f>SUM(본청계!C46,보건!C46,농기!C46,상하수!C46,의회!C46,화순읍!C46,면소계!C46)</f>
        <v>0</v>
      </c>
      <c r="D46" s="11">
        <f>SUM(본청계!D46,보건!D46,농기!D46,상하수!D46,의회!D46,화순읍!D46,면소계!D46)</f>
        <v>0</v>
      </c>
      <c r="E46" s="11">
        <f>SUM(본청계!E46,보건!E46,농기!E46,상하수!E46,의회!E46,화순읍!E46,면소계!E46)</f>
        <v>0</v>
      </c>
      <c r="F46" s="11">
        <f>SUM(본청계!F46,보건!F46,농기!F46,상하수!F46,의회!F46,화순읍!F46,면소계!F46)</f>
        <v>0</v>
      </c>
      <c r="G46" s="11">
        <f>SUM(본청계!G46,보건!G46,농기!G46,상하수!G46,의회!G46,화순읍!G46,면소계!G46)</f>
        <v>0</v>
      </c>
      <c r="H46" s="11">
        <f>SUM(본청계!H46,보건!H46,농기!H46,상하수!H46,의회!H46,화순읍!H46,면소계!H46)</f>
        <v>0</v>
      </c>
      <c r="I46" s="11">
        <f>SUM(본청계!I46,보건!I46,농기!I46,상하수!I46,의회!I46,화순읍!I46,면소계!I46)</f>
        <v>1</v>
      </c>
      <c r="J46" s="11">
        <f>SUM(본청계!J46,보건!J46,농기!J46,상하수!J46,의회!J46,화순읍!J46,면소계!J46)</f>
        <v>1</v>
      </c>
    </row>
    <row r="47" spans="1:10" s="4" customFormat="1" ht="19.5" customHeight="1" x14ac:dyDescent="0.3">
      <c r="A47" s="11" t="s">
        <v>44</v>
      </c>
      <c r="B47" s="11">
        <f t="shared" si="2"/>
        <v>4</v>
      </c>
      <c r="C47" s="11">
        <f>SUM(본청계!C47,보건!C47,농기!C47,상하수!C47,의회!C47,화순읍!C47,면소계!C47)</f>
        <v>0</v>
      </c>
      <c r="D47" s="11">
        <f>SUM(본청계!D47,보건!D47,농기!D47,상하수!D47,의회!D47,화순읍!D47,면소계!D47)</f>
        <v>0</v>
      </c>
      <c r="E47" s="11">
        <f>SUM(본청계!E47,보건!E47,농기!E47,상하수!E47,의회!E47,화순읍!E47,면소계!E47)</f>
        <v>0</v>
      </c>
      <c r="F47" s="11">
        <f>SUM(본청계!F47,보건!F47,농기!F47,상하수!F47,의회!F47,화순읍!F47,면소계!F47)</f>
        <v>0</v>
      </c>
      <c r="G47" s="11">
        <f>SUM(본청계!G47,보건!G47,농기!G47,상하수!G47,의회!G47,화순읍!G47,면소계!G47)</f>
        <v>4</v>
      </c>
      <c r="H47" s="11">
        <f>SUM(본청계!H47,보건!H47,농기!H47,상하수!H47,의회!H47,화순읍!H47,면소계!H47)</f>
        <v>0</v>
      </c>
      <c r="I47" s="11">
        <f>SUM(본청계!I47,보건!I47,농기!I47,상하수!I47,의회!I47,화순읍!I47,면소계!I47)</f>
        <v>0</v>
      </c>
      <c r="J47" s="11">
        <f>SUM(본청계!J47,보건!J47,농기!J47,상하수!J47,의회!J47,화순읍!J47,면소계!J47)</f>
        <v>0</v>
      </c>
    </row>
    <row r="48" spans="1:10" s="4" customFormat="1" ht="19.5" customHeight="1" x14ac:dyDescent="0.3">
      <c r="A48" s="11" t="s">
        <v>45</v>
      </c>
      <c r="B48" s="11">
        <f t="shared" si="2"/>
        <v>9</v>
      </c>
      <c r="C48" s="11">
        <f>SUM(본청계!C48,보건!C48,농기!C48,상하수!C48,의회!C48,화순읍!C48,면소계!C48)</f>
        <v>0</v>
      </c>
      <c r="D48" s="11">
        <f>SUM(본청계!D48,보건!D48,농기!D48,상하수!D48,의회!D48,화순읍!D48,면소계!D48)</f>
        <v>0</v>
      </c>
      <c r="E48" s="11">
        <f>SUM(본청계!E48,보건!E48,농기!E48,상하수!E48,의회!E48,화순읍!E48,면소계!E48)</f>
        <v>0</v>
      </c>
      <c r="F48" s="11">
        <f>SUM(본청계!F48,보건!F48,농기!F48,상하수!F48,의회!F48,화순읍!F48,면소계!F48)</f>
        <v>0</v>
      </c>
      <c r="G48" s="11">
        <f>SUM(본청계!G48,보건!G48,농기!G48,상하수!G48,의회!G48,화순읍!G48,면소계!G48)</f>
        <v>7</v>
      </c>
      <c r="H48" s="11">
        <f>SUM(본청계!H48,보건!H48,농기!H48,상하수!H48,의회!H48,화순읍!H48,면소계!H48)</f>
        <v>1</v>
      </c>
      <c r="I48" s="11">
        <f>SUM(본청계!I48,보건!I48,농기!I48,상하수!I48,의회!I48,화순읍!I48,면소계!I48)</f>
        <v>1</v>
      </c>
      <c r="J48" s="11">
        <f>SUM(본청계!J48,보건!J48,농기!J48,상하수!J48,의회!J48,화순읍!J48,면소계!J48)</f>
        <v>0</v>
      </c>
    </row>
    <row r="49" spans="1:10" s="4" customFormat="1" ht="19.5" customHeight="1" x14ac:dyDescent="0.3">
      <c r="A49" s="11" t="s">
        <v>46</v>
      </c>
      <c r="B49" s="11">
        <f t="shared" si="2"/>
        <v>4</v>
      </c>
      <c r="C49" s="11">
        <f>SUM(본청계!C49,보건!C49,농기!C49,상하수!C49,의회!C49,화순읍!C49,면소계!C49)</f>
        <v>0</v>
      </c>
      <c r="D49" s="11">
        <f>SUM(본청계!D49,보건!D49,농기!D49,상하수!D49,의회!D49,화순읍!D49,면소계!D49)</f>
        <v>0</v>
      </c>
      <c r="E49" s="11">
        <f>SUM(본청계!E49,보건!E49,농기!E49,상하수!E49,의회!E49,화순읍!E49,면소계!E49)</f>
        <v>0</v>
      </c>
      <c r="F49" s="11">
        <f>SUM(본청계!F49,보건!F49,농기!F49,상하수!F49,의회!F49,화순읍!F49,면소계!F49)</f>
        <v>0</v>
      </c>
      <c r="G49" s="11">
        <f>SUM(본청계!G49,보건!G49,농기!G49,상하수!G49,의회!G49,화순읍!G49,면소계!G49)</f>
        <v>4</v>
      </c>
      <c r="H49" s="11">
        <f>SUM(본청계!H49,보건!H49,농기!H49,상하수!H49,의회!H49,화순읍!H49,면소계!H49)</f>
        <v>0</v>
      </c>
      <c r="I49" s="11">
        <f>SUM(본청계!I49,보건!I49,농기!I49,상하수!I49,의회!I49,화순읍!I49,면소계!I49)</f>
        <v>0</v>
      </c>
      <c r="J49" s="11">
        <f>SUM(본청계!J49,보건!J49,농기!J49,상하수!J49,의회!J49,화순읍!J49,면소계!J49)</f>
        <v>0</v>
      </c>
    </row>
    <row r="50" spans="1:10" s="4" customFormat="1" ht="19.5" customHeight="1" x14ac:dyDescent="0.3">
      <c r="A50" s="11" t="s">
        <v>47</v>
      </c>
      <c r="B50" s="11">
        <f t="shared" si="2"/>
        <v>4</v>
      </c>
      <c r="C50" s="11">
        <f>SUM(본청계!C50,보건!C50,농기!C50,상하수!C50,의회!C50,화순읍!C50,면소계!C50)</f>
        <v>0</v>
      </c>
      <c r="D50" s="11">
        <f>SUM(본청계!D50,보건!D50,농기!D50,상하수!D50,의회!D50,화순읍!D50,면소계!D50)</f>
        <v>0</v>
      </c>
      <c r="E50" s="11">
        <f>SUM(본청계!E50,보건!E50,농기!E50,상하수!E50,의회!E50,화순읍!E50,면소계!E50)</f>
        <v>0</v>
      </c>
      <c r="F50" s="11">
        <f>SUM(본청계!F50,보건!F50,농기!F50,상하수!F50,의회!F50,화순읍!F50,면소계!F50)</f>
        <v>0</v>
      </c>
      <c r="G50" s="11">
        <f>SUM(본청계!G50,보건!G50,농기!G50,상하수!G50,의회!G50,화순읍!G50,면소계!G50)</f>
        <v>4</v>
      </c>
      <c r="H50" s="11">
        <f>SUM(본청계!H50,보건!H50,농기!H50,상하수!H50,의회!H50,화순읍!H50,면소계!H50)</f>
        <v>0</v>
      </c>
      <c r="I50" s="11">
        <f>SUM(본청계!I50,보건!I50,농기!I50,상하수!I50,의회!I50,화순읍!I50,면소계!I50)</f>
        <v>0</v>
      </c>
      <c r="J50" s="11">
        <f>SUM(본청계!J50,보건!J50,농기!J50,상하수!J50,의회!J50,화순읍!J50,면소계!J50)</f>
        <v>0</v>
      </c>
    </row>
    <row r="51" spans="1:10" s="4" customFormat="1" ht="19.5" customHeight="1" x14ac:dyDescent="0.3">
      <c r="A51" s="11" t="s">
        <v>240</v>
      </c>
      <c r="B51" s="11">
        <f t="shared" ref="B51" si="3">SUM(C51,D51,E51,F51,G51,H51,I51,J51)</f>
        <v>1</v>
      </c>
      <c r="C51" s="11">
        <f>SUM(본청계!C51,보건!C51,농기!C51,상하수!C51,의회!C51,화순읍!C51,면소계!C51)</f>
        <v>0</v>
      </c>
      <c r="D51" s="11">
        <f>SUM(본청계!D51,보건!D51,농기!D51,상하수!D51,의회!D51,화순읍!D51,면소계!D51)</f>
        <v>0</v>
      </c>
      <c r="E51" s="11">
        <f>SUM(본청계!E51,보건!E51,농기!E51,상하수!E51,의회!E51,화순읍!E51,면소계!E51)</f>
        <v>0</v>
      </c>
      <c r="F51" s="11">
        <f>SUM(본청계!F51,보건!F51,농기!F51,상하수!F51,의회!F51,화순읍!F51,면소계!F51)</f>
        <v>0</v>
      </c>
      <c r="G51" s="11">
        <f>SUM(본청계!G51,보건!G51,농기!G51,상하수!G51,의회!G51,화순읍!G51,면소계!G51)</f>
        <v>1</v>
      </c>
      <c r="H51" s="11">
        <f>SUM(본청계!H51,보건!H51,농기!H51,상하수!H51,의회!H51,화순읍!H51,면소계!H51)</f>
        <v>0</v>
      </c>
      <c r="I51" s="11">
        <f>SUM(본청계!I51,보건!I51,농기!I51,상하수!I51,의회!I51,화순읍!I51,면소계!I51)</f>
        <v>0</v>
      </c>
      <c r="J51" s="11">
        <f>SUM(본청계!J51,보건!J51,농기!J51,상하수!J51,의회!J51,화순읍!J51,면소계!J51)</f>
        <v>0</v>
      </c>
    </row>
    <row r="52" spans="1:10" s="4" customFormat="1" ht="19.5" customHeight="1" x14ac:dyDescent="0.3">
      <c r="A52" s="11" t="s">
        <v>48</v>
      </c>
      <c r="B52" s="11">
        <f t="shared" si="2"/>
        <v>1</v>
      </c>
      <c r="C52" s="11">
        <f>SUM(본청계!C52,보건!C52,농기!C52,상하수!C52,의회!C52,화순읍!C52,면소계!C52)</f>
        <v>0</v>
      </c>
      <c r="D52" s="11">
        <f>SUM(본청계!D52,보건!D52,농기!D52,상하수!D52,의회!D52,화순읍!D52,면소계!D52)</f>
        <v>0</v>
      </c>
      <c r="E52" s="11">
        <f>SUM(본청계!E52,보건!E52,농기!E52,상하수!E52,의회!E52,화순읍!E52,면소계!E52)</f>
        <v>0</v>
      </c>
      <c r="F52" s="11">
        <f>SUM(본청계!F52,보건!F52,농기!F52,상하수!F52,의회!F52,화순읍!F52,면소계!F52)</f>
        <v>0</v>
      </c>
      <c r="G52" s="11">
        <f>SUM(본청계!G52,보건!G52,농기!G52,상하수!G52,의회!G52,화순읍!G52,면소계!G52)</f>
        <v>1</v>
      </c>
      <c r="H52" s="11">
        <f>SUM(본청계!H52,보건!H52,농기!H52,상하수!H52,의회!H52,화순읍!H52,면소계!H52)</f>
        <v>0</v>
      </c>
      <c r="I52" s="11">
        <f>SUM(본청계!I52,보건!I52,농기!I52,상하수!I52,의회!I52,화순읍!I52,면소계!I52)</f>
        <v>0</v>
      </c>
      <c r="J52" s="11">
        <f>SUM(본청계!J52,보건!J52,농기!J52,상하수!J52,의회!J52,화순읍!J52,면소계!J52)</f>
        <v>0</v>
      </c>
    </row>
    <row r="53" spans="1:10" s="4" customFormat="1" ht="19.5" customHeight="1" x14ac:dyDescent="0.3">
      <c r="A53" s="11" t="s">
        <v>236</v>
      </c>
      <c r="B53" s="11">
        <f t="shared" si="2"/>
        <v>4</v>
      </c>
      <c r="C53" s="11">
        <f>SUM(본청계!C53,보건!C53,농기!C53,상하수!C53,의회!C53,화순읍!C53,면소계!C53)</f>
        <v>0</v>
      </c>
      <c r="D53" s="11">
        <f>SUM(본청계!D53,보건!D53,농기!D53,상하수!D53,의회!D53,화순읍!D53,면소계!D53)</f>
        <v>0</v>
      </c>
      <c r="E53" s="11">
        <f>SUM(본청계!E53,보건!E53,농기!E53,상하수!E53,의회!E53,화순읍!E53,면소계!E53)</f>
        <v>0</v>
      </c>
      <c r="F53" s="11">
        <f>SUM(본청계!F53,보건!F53,농기!F53,상하수!F53,의회!F53,화순읍!F53,면소계!F53)</f>
        <v>0</v>
      </c>
      <c r="G53" s="11">
        <f>SUM(본청계!G53,보건!G53,농기!G53,상하수!G53,의회!G53,화순읍!G53,면소계!G53)</f>
        <v>3</v>
      </c>
      <c r="H53" s="11">
        <f>SUM(본청계!H53,보건!H53,농기!H53,상하수!H53,의회!H53,화순읍!H53,면소계!H53)</f>
        <v>0</v>
      </c>
      <c r="I53" s="11">
        <f>SUM(본청계!I53,보건!I53,농기!I53,상하수!I53,의회!I53,화순읍!I53,면소계!I53)</f>
        <v>1</v>
      </c>
      <c r="J53" s="11">
        <f>SUM(본청계!J53,보건!J53,농기!J53,상하수!J53,의회!J53,화순읍!J53,면소계!J53)</f>
        <v>0</v>
      </c>
    </row>
    <row r="54" spans="1:10" s="4" customFormat="1" ht="19.5" customHeight="1" x14ac:dyDescent="0.3">
      <c r="A54" s="11" t="s">
        <v>49</v>
      </c>
      <c r="B54" s="11">
        <f t="shared" si="2"/>
        <v>5</v>
      </c>
      <c r="C54" s="11">
        <f>SUM(본청계!C54,보건!C54,농기!C54,상하수!C54,의회!C54,화순읍!C54,면소계!C54)</f>
        <v>0</v>
      </c>
      <c r="D54" s="11">
        <f>SUM(본청계!D54,보건!D54,농기!D54,상하수!D54,의회!D54,화순읍!D54,면소계!D54)</f>
        <v>0</v>
      </c>
      <c r="E54" s="11">
        <f>SUM(본청계!E54,보건!E54,농기!E54,상하수!E54,의회!E54,화순읍!E54,면소계!E54)</f>
        <v>0</v>
      </c>
      <c r="F54" s="11">
        <f>SUM(본청계!F54,보건!F54,농기!F54,상하수!F54,의회!F54,화순읍!F54,면소계!F54)</f>
        <v>0</v>
      </c>
      <c r="G54" s="11">
        <f>SUM(본청계!G54,보건!G54,농기!G54,상하수!G54,의회!G54,화순읍!G54,면소계!G54)</f>
        <v>4</v>
      </c>
      <c r="H54" s="11">
        <f>SUM(본청계!H54,보건!H54,농기!H54,상하수!H54,의회!H54,화순읍!H54,면소계!H54)</f>
        <v>0</v>
      </c>
      <c r="I54" s="11">
        <f>SUM(본청계!I54,보건!I54,농기!I54,상하수!I54,의회!I54,화순읍!I54,면소계!I54)</f>
        <v>0</v>
      </c>
      <c r="J54" s="11">
        <f>SUM(본청계!J54,보건!J54,농기!J54,상하수!J54,의회!J54,화순읍!J54,면소계!J54)</f>
        <v>1</v>
      </c>
    </row>
    <row r="55" spans="1:10" s="4" customFormat="1" ht="19.5" customHeight="1" x14ac:dyDescent="0.3">
      <c r="A55" s="11" t="s">
        <v>50</v>
      </c>
      <c r="B55" s="11">
        <f t="shared" si="2"/>
        <v>6</v>
      </c>
      <c r="C55" s="11">
        <f>SUM(본청계!C55,보건!C55,농기!C55,상하수!C55,의회!C55,화순읍!C55,면소계!C55)</f>
        <v>0</v>
      </c>
      <c r="D55" s="11">
        <f>SUM(본청계!D55,보건!D55,농기!D55,상하수!D55,의회!D55,화순읍!D55,면소계!D55)</f>
        <v>0</v>
      </c>
      <c r="E55" s="11">
        <f>SUM(본청계!E55,보건!E55,농기!E55,상하수!E55,의회!E55,화순읍!E55,면소계!E55)</f>
        <v>0</v>
      </c>
      <c r="F55" s="11">
        <f>SUM(본청계!F55,보건!F55,농기!F55,상하수!F55,의회!F55,화순읍!F55,면소계!F55)</f>
        <v>0</v>
      </c>
      <c r="G55" s="11">
        <f>SUM(본청계!G55,보건!G55,농기!G55,상하수!G55,의회!G55,화순읍!G55,면소계!G55)</f>
        <v>5</v>
      </c>
      <c r="H55" s="11">
        <f>SUM(본청계!H55,보건!H55,농기!H55,상하수!H55,의회!H55,화순읍!H55,면소계!H55)</f>
        <v>0</v>
      </c>
      <c r="I55" s="11">
        <f>SUM(본청계!I55,보건!I55,농기!I55,상하수!I55,의회!I55,화순읍!I55,면소계!I55)</f>
        <v>0</v>
      </c>
      <c r="J55" s="11">
        <f>SUM(본청계!J55,보건!J55,농기!J55,상하수!J55,의회!J55,화순읍!J55,면소계!J55)</f>
        <v>1</v>
      </c>
    </row>
    <row r="56" spans="1:10" s="4" customFormat="1" ht="19.5" customHeight="1" x14ac:dyDescent="0.3">
      <c r="A56" s="11" t="s">
        <v>51</v>
      </c>
      <c r="B56" s="11">
        <f t="shared" si="2"/>
        <v>14</v>
      </c>
      <c r="C56" s="11">
        <f>SUM(본청계!C56,보건!C56,농기!C56,상하수!C56,의회!C56,화순읍!C56,면소계!C56)</f>
        <v>0</v>
      </c>
      <c r="D56" s="11">
        <f>SUM(본청계!D56,보건!D56,농기!D56,상하수!D56,의회!D56,화순읍!D56,면소계!D56)</f>
        <v>0</v>
      </c>
      <c r="E56" s="11">
        <f>SUM(본청계!E56,보건!E56,농기!E56,상하수!E56,의회!E56,화순읍!E56,면소계!E56)</f>
        <v>0</v>
      </c>
      <c r="F56" s="11">
        <f>SUM(본청계!F56,보건!F56,농기!F56,상하수!F56,의회!F56,화순읍!F56,면소계!F56)</f>
        <v>0</v>
      </c>
      <c r="G56" s="11">
        <f>SUM(본청계!G56,보건!G56,농기!G56,상하수!G56,의회!G56,화순읍!G56,면소계!G56)</f>
        <v>10</v>
      </c>
      <c r="H56" s="11">
        <f>SUM(본청계!H56,보건!H56,농기!H56,상하수!H56,의회!H56,화순읍!H56,면소계!H56)</f>
        <v>2</v>
      </c>
      <c r="I56" s="11">
        <f>SUM(본청계!I56,보건!I56,농기!I56,상하수!I56,의회!I56,화순읍!I56,면소계!I56)</f>
        <v>2</v>
      </c>
      <c r="J56" s="11">
        <f>SUM(본청계!J56,보건!J56,농기!J56,상하수!J56,의회!J56,화순읍!J56,면소계!J56)</f>
        <v>0</v>
      </c>
    </row>
    <row r="57" spans="1:10" s="4" customFormat="1" ht="19.5" customHeight="1" x14ac:dyDescent="0.3">
      <c r="A57" s="11" t="s">
        <v>52</v>
      </c>
      <c r="B57" s="11">
        <f t="shared" si="2"/>
        <v>1</v>
      </c>
      <c r="C57" s="11">
        <f>SUM(본청계!C57,보건!C57,농기!C57,상하수!C57,의회!C57,화순읍!C57,면소계!C57)</f>
        <v>0</v>
      </c>
      <c r="D57" s="11">
        <f>SUM(본청계!D57,보건!D57,농기!D57,상하수!D57,의회!D57,화순읍!D57,면소계!D57)</f>
        <v>0</v>
      </c>
      <c r="E57" s="11">
        <f>SUM(본청계!E57,보건!E57,농기!E57,상하수!E57,의회!E57,화순읍!E57,면소계!E57)</f>
        <v>0</v>
      </c>
      <c r="F57" s="11">
        <f>SUM(본청계!F57,보건!F57,농기!F57,상하수!F57,의회!F57,화순읍!F57,면소계!F57)</f>
        <v>1</v>
      </c>
      <c r="G57" s="11">
        <f>SUM(본청계!G57,보건!G57,농기!G57,상하수!G57,의회!G57,화순읍!G57,면소계!G57)</f>
        <v>0</v>
      </c>
      <c r="H57" s="11">
        <f>SUM(본청계!H57,보건!H57,농기!H57,상하수!H57,의회!H57,화순읍!H57,면소계!H57)</f>
        <v>0</v>
      </c>
      <c r="I57" s="11">
        <f>SUM(본청계!I57,보건!I57,농기!I57,상하수!I57,의회!I57,화순읍!I57,면소계!I57)</f>
        <v>0</v>
      </c>
      <c r="J57" s="11">
        <f>SUM(본청계!J57,보건!J57,농기!J57,상하수!J57,의회!J57,화순읍!J57,면소계!J57)</f>
        <v>0</v>
      </c>
    </row>
    <row r="58" spans="1:10" s="4" customFormat="1" ht="19.5" customHeight="1" x14ac:dyDescent="0.3">
      <c r="A58" s="11" t="s">
        <v>53</v>
      </c>
      <c r="B58" s="11">
        <f t="shared" si="2"/>
        <v>22</v>
      </c>
      <c r="C58" s="11">
        <f>SUM(본청계!C58,보건!C58,농기!C58,상하수!C58,의회!C58,화순읍!C58,면소계!C58)</f>
        <v>0</v>
      </c>
      <c r="D58" s="11">
        <f>SUM(본청계!D58,보건!D58,농기!D58,상하수!D58,의회!D58,화순읍!D58,면소계!D58)</f>
        <v>0</v>
      </c>
      <c r="E58" s="11">
        <f>SUM(본청계!E58,보건!E58,농기!E58,상하수!E58,의회!E58,화순읍!E58,면소계!E58)</f>
        <v>0</v>
      </c>
      <c r="F58" s="11">
        <f>SUM(본청계!F58,보건!F58,농기!F58,상하수!F58,의회!F58,화순읍!F58,면소계!F58)</f>
        <v>5</v>
      </c>
      <c r="G58" s="11">
        <f>SUM(본청계!G58,보건!G58,농기!G58,상하수!G58,의회!G58,화순읍!G58,면소계!G58)</f>
        <v>15</v>
      </c>
      <c r="H58" s="11">
        <f>SUM(본청계!H58,보건!H58,농기!H58,상하수!H58,의회!H58,화순읍!H58,면소계!H58)</f>
        <v>2</v>
      </c>
      <c r="I58" s="11">
        <f>SUM(본청계!I58,보건!I58,농기!I58,상하수!I58,의회!I58,화순읍!I58,면소계!I58)</f>
        <v>0</v>
      </c>
      <c r="J58" s="11">
        <f>SUM(본청계!J58,보건!J58,농기!J58,상하수!J58,의회!J58,화순읍!J58,면소계!J58)</f>
        <v>0</v>
      </c>
    </row>
    <row r="59" spans="1:10" s="4" customFormat="1" ht="19.5" customHeight="1" x14ac:dyDescent="0.3">
      <c r="A59" s="11" t="s">
        <v>54</v>
      </c>
      <c r="B59" s="11">
        <f t="shared" si="2"/>
        <v>2</v>
      </c>
      <c r="C59" s="11">
        <f>SUM(본청계!C59,보건!C59,농기!C59,상하수!C59,의회!C59,화순읍!C59,면소계!C59)</f>
        <v>0</v>
      </c>
      <c r="D59" s="11">
        <f>SUM(본청계!D59,보건!D59,농기!D59,상하수!D59,의회!D59,화순읍!D59,면소계!D59)</f>
        <v>0</v>
      </c>
      <c r="E59" s="11">
        <f>SUM(본청계!E59,보건!E59,농기!E59,상하수!E59,의회!E59,화순읍!E59,면소계!E59)</f>
        <v>0</v>
      </c>
      <c r="F59" s="11">
        <f>SUM(본청계!F59,보건!F59,농기!F59,상하수!F59,의회!F59,화순읍!F59,면소계!F59)</f>
        <v>0</v>
      </c>
      <c r="G59" s="11">
        <f>SUM(본청계!G59,보건!G59,농기!G59,상하수!G59,의회!G59,화순읍!G59,면소계!G59)</f>
        <v>2</v>
      </c>
      <c r="H59" s="11">
        <f>SUM(본청계!H59,보건!H59,농기!H59,상하수!H59,의회!H59,화순읍!H59,면소계!H59)</f>
        <v>0</v>
      </c>
      <c r="I59" s="11">
        <f>SUM(본청계!I59,보건!I59,농기!I59,상하수!I59,의회!I59,화순읍!I59,면소계!I59)</f>
        <v>0</v>
      </c>
      <c r="J59" s="11">
        <f>SUM(본청계!J59,보건!J59,농기!J59,상하수!J59,의회!J59,화순읍!J59,면소계!J59)</f>
        <v>0</v>
      </c>
    </row>
    <row r="60" spans="1:10" s="4" customFormat="1" ht="19.5" customHeight="1" x14ac:dyDescent="0.3">
      <c r="A60" s="11" t="s">
        <v>55</v>
      </c>
      <c r="B60" s="11">
        <f t="shared" si="2"/>
        <v>1</v>
      </c>
      <c r="C60" s="11">
        <f>SUM(본청계!C60,보건!C60,농기!C60,상하수!C60,의회!C60,화순읍!C60,면소계!C60)</f>
        <v>0</v>
      </c>
      <c r="D60" s="11">
        <f>SUM(본청계!D60,보건!D60,농기!D60,상하수!D60,의회!D60,화순읍!D60,면소계!D60)</f>
        <v>0</v>
      </c>
      <c r="E60" s="11">
        <f>SUM(본청계!E60,보건!E60,농기!E60,상하수!E60,의회!E60,화순읍!E60,면소계!E60)</f>
        <v>0</v>
      </c>
      <c r="F60" s="11">
        <f>SUM(본청계!F60,보건!F60,농기!F60,상하수!F60,의회!F60,화순읍!F60,면소계!F60)</f>
        <v>0</v>
      </c>
      <c r="G60" s="11">
        <f>SUM(본청계!G60,보건!G60,농기!G60,상하수!G60,의회!G60,화순읍!G60,면소계!G60)</f>
        <v>1</v>
      </c>
      <c r="H60" s="11">
        <f>SUM(본청계!H60,보건!H60,농기!H60,상하수!H60,의회!H60,화순읍!H60,면소계!H60)</f>
        <v>0</v>
      </c>
      <c r="I60" s="11">
        <f>SUM(본청계!I60,보건!I60,농기!I60,상하수!I60,의회!I60,화순읍!I60,면소계!I60)</f>
        <v>0</v>
      </c>
      <c r="J60" s="11">
        <f>SUM(본청계!J60,보건!J60,농기!J60,상하수!J60,의회!J60,화순읍!J60,면소계!J60)</f>
        <v>0</v>
      </c>
    </row>
    <row r="61" spans="1:10" s="4" customFormat="1" ht="19.5" customHeight="1" x14ac:dyDescent="0.3">
      <c r="A61" s="11" t="s">
        <v>56</v>
      </c>
      <c r="B61" s="11">
        <f t="shared" si="2"/>
        <v>1</v>
      </c>
      <c r="C61" s="11">
        <f>SUM(본청계!C61,보건!C61,농기!C61,상하수!C61,의회!C61,화순읍!C61,면소계!C61)</f>
        <v>0</v>
      </c>
      <c r="D61" s="11">
        <f>SUM(본청계!D61,보건!D61,농기!D61,상하수!D61,의회!D61,화순읍!D61,면소계!D61)</f>
        <v>0</v>
      </c>
      <c r="E61" s="11">
        <f>SUM(본청계!E61,보건!E61,농기!E61,상하수!E61,의회!E61,화순읍!E61,면소계!E61)</f>
        <v>0</v>
      </c>
      <c r="F61" s="11">
        <f>SUM(본청계!F61,보건!F61,농기!F61,상하수!F61,의회!F61,화순읍!F61,면소계!F61)</f>
        <v>0</v>
      </c>
      <c r="G61" s="11">
        <f>SUM(본청계!G61,보건!G61,농기!G61,상하수!G61,의회!G61,화순읍!G61,면소계!G61)</f>
        <v>1</v>
      </c>
      <c r="H61" s="11">
        <f>SUM(본청계!H61,보건!H61,농기!H61,상하수!H61,의회!H61,화순읍!H61,면소계!H61)</f>
        <v>0</v>
      </c>
      <c r="I61" s="11">
        <f>SUM(본청계!I61,보건!I61,농기!I61,상하수!I61,의회!I61,화순읍!I61,면소계!I61)</f>
        <v>0</v>
      </c>
      <c r="J61" s="11">
        <f>SUM(본청계!J61,보건!J61,농기!J61,상하수!J61,의회!J61,화순읍!J61,면소계!J61)</f>
        <v>0</v>
      </c>
    </row>
    <row r="62" spans="1:10" s="4" customFormat="1" ht="19.5" customHeight="1" x14ac:dyDescent="0.3">
      <c r="A62" s="11" t="s">
        <v>57</v>
      </c>
      <c r="B62" s="11">
        <f t="shared" si="2"/>
        <v>5</v>
      </c>
      <c r="C62" s="11">
        <f>SUM(본청계!C62,보건!C62,농기!C62,상하수!C62,의회!C62,화순읍!C62,면소계!C62)</f>
        <v>0</v>
      </c>
      <c r="D62" s="11">
        <f>SUM(본청계!D62,보건!D62,농기!D62,상하수!D62,의회!D62,화순읍!D62,면소계!D62)</f>
        <v>0</v>
      </c>
      <c r="E62" s="11">
        <f>SUM(본청계!E62,보건!E62,농기!E62,상하수!E62,의회!E62,화순읍!E62,면소계!E62)</f>
        <v>0</v>
      </c>
      <c r="F62" s="11">
        <f>SUM(본청계!F62,보건!F62,농기!F62,상하수!F62,의회!F62,화순읍!F62,면소계!F62)</f>
        <v>1</v>
      </c>
      <c r="G62" s="11">
        <f>SUM(본청계!G62,보건!G62,농기!G62,상하수!G62,의회!G62,화순읍!G62,면소계!G62)</f>
        <v>2</v>
      </c>
      <c r="H62" s="11">
        <f>SUM(본청계!H62,보건!H62,농기!H62,상하수!H62,의회!H62,화순읍!H62,면소계!H62)</f>
        <v>0</v>
      </c>
      <c r="I62" s="11">
        <f>SUM(본청계!I62,보건!I62,농기!I62,상하수!I62,의회!I62,화순읍!I62,면소계!I62)</f>
        <v>2</v>
      </c>
      <c r="J62" s="11">
        <f>SUM(본청계!J62,보건!J62,농기!J62,상하수!J62,의회!J62,화순읍!J62,면소계!J62)</f>
        <v>0</v>
      </c>
    </row>
    <row r="63" spans="1:10" s="4" customFormat="1" ht="19.5" customHeight="1" x14ac:dyDescent="0.3">
      <c r="A63" s="11" t="s">
        <v>194</v>
      </c>
      <c r="B63" s="11">
        <f t="shared" si="2"/>
        <v>1</v>
      </c>
      <c r="C63" s="11">
        <f>SUM(본청계!C63,보건!C63,농기!C63,상하수!C63,의회!C63,화순읍!C63,면소계!C63)</f>
        <v>0</v>
      </c>
      <c r="D63" s="11">
        <f>SUM(본청계!D63,보건!D63,농기!D63,상하수!D63,의회!D63,화순읍!D63,면소계!D63)</f>
        <v>0</v>
      </c>
      <c r="E63" s="11">
        <f>SUM(본청계!E63,보건!E63,농기!E63,상하수!E63,의회!E63,화순읍!E63,면소계!E63)</f>
        <v>0</v>
      </c>
      <c r="F63" s="11">
        <f>SUM(본청계!F63,보건!F63,농기!F63,상하수!F63,의회!F63,화순읍!F63,면소계!F63)</f>
        <v>0</v>
      </c>
      <c r="G63" s="11">
        <f>SUM(본청계!G63,보건!G63,농기!G63,상하수!G63,의회!G63,화순읍!G63,면소계!G63)</f>
        <v>1</v>
      </c>
      <c r="H63" s="11">
        <f>SUM(본청계!H63,보건!H63,농기!H63,상하수!H63,의회!H63,화순읍!H63,면소계!H63)</f>
        <v>0</v>
      </c>
      <c r="I63" s="11">
        <f>SUM(본청계!I63,보건!I63,농기!I63,상하수!I63,의회!I63,화순읍!I63,면소계!I63)</f>
        <v>0</v>
      </c>
      <c r="J63" s="11">
        <f>SUM(본청계!J63,보건!J63,농기!J63,상하수!J63,의회!J63,화순읍!J63,면소계!J63)</f>
        <v>0</v>
      </c>
    </row>
    <row r="64" spans="1:10" s="4" customFormat="1" ht="19.5" customHeight="1" x14ac:dyDescent="0.3">
      <c r="A64" s="11" t="s">
        <v>58</v>
      </c>
      <c r="B64" s="11">
        <f t="shared" si="2"/>
        <v>3</v>
      </c>
      <c r="C64" s="11">
        <f>SUM(본청계!C64,보건!C64,농기!C64,상하수!C64,의회!C64,화순읍!C64,면소계!C64)</f>
        <v>0</v>
      </c>
      <c r="D64" s="11">
        <f>SUM(본청계!D64,보건!D64,농기!D64,상하수!D64,의회!D64,화순읍!D64,면소계!D64)</f>
        <v>0</v>
      </c>
      <c r="E64" s="11">
        <f>SUM(본청계!E64,보건!E64,농기!E64,상하수!E64,의회!E64,화순읍!E64,면소계!E64)</f>
        <v>0</v>
      </c>
      <c r="F64" s="11">
        <f>SUM(본청계!F64,보건!F64,농기!F64,상하수!F64,의회!F64,화순읍!F64,면소계!F64)</f>
        <v>1</v>
      </c>
      <c r="G64" s="11">
        <f>SUM(본청계!G64,보건!G64,농기!G64,상하수!G64,의회!G64,화순읍!G64,면소계!G64)</f>
        <v>2</v>
      </c>
      <c r="H64" s="11">
        <f>SUM(본청계!H64,보건!H64,농기!H64,상하수!H64,의회!H64,화순읍!H64,면소계!H64)</f>
        <v>0</v>
      </c>
      <c r="I64" s="11">
        <f>SUM(본청계!I64,보건!I64,농기!I64,상하수!I64,의회!I64,화순읍!I64,면소계!I64)</f>
        <v>0</v>
      </c>
      <c r="J64" s="11">
        <f>SUM(본청계!J64,보건!J64,농기!J64,상하수!J64,의회!J64,화순읍!J64,면소계!J64)</f>
        <v>0</v>
      </c>
    </row>
    <row r="65" spans="1:10" s="4" customFormat="1" ht="19.5" customHeight="1" x14ac:dyDescent="0.3">
      <c r="A65" s="11" t="s">
        <v>59</v>
      </c>
      <c r="B65" s="11">
        <f t="shared" si="2"/>
        <v>5</v>
      </c>
      <c r="C65" s="11">
        <f>SUM(본청계!C65,보건!C65,농기!C65,상하수!C65,의회!C65,화순읍!C65,면소계!C65)</f>
        <v>0</v>
      </c>
      <c r="D65" s="11">
        <f>SUM(본청계!D65,보건!D65,농기!D65,상하수!D65,의회!D65,화순읍!D65,면소계!D65)</f>
        <v>0</v>
      </c>
      <c r="E65" s="11">
        <f>SUM(본청계!E65,보건!E65,농기!E65,상하수!E65,의회!E65,화순읍!E65,면소계!E65)</f>
        <v>0</v>
      </c>
      <c r="F65" s="11">
        <f>SUM(본청계!F65,보건!F65,농기!F65,상하수!F65,의회!F65,화순읍!F65,면소계!F65)</f>
        <v>1</v>
      </c>
      <c r="G65" s="11">
        <f>SUM(본청계!G65,보건!G65,농기!G65,상하수!G65,의회!G65,화순읍!G65,면소계!G65)</f>
        <v>4</v>
      </c>
      <c r="H65" s="11">
        <f>SUM(본청계!H65,보건!H65,농기!H65,상하수!H65,의회!H65,화순읍!H65,면소계!H65)</f>
        <v>0</v>
      </c>
      <c r="I65" s="11">
        <f>SUM(본청계!I65,보건!I65,농기!I65,상하수!I65,의회!I65,화순읍!I65,면소계!I65)</f>
        <v>0</v>
      </c>
      <c r="J65" s="11">
        <f>SUM(본청계!J65,보건!J65,농기!J65,상하수!J65,의회!J65,화순읍!J65,면소계!J65)</f>
        <v>0</v>
      </c>
    </row>
    <row r="66" spans="1:10" s="2" customFormat="1" ht="19.5" customHeight="1" x14ac:dyDescent="0.3">
      <c r="A66" s="11" t="s">
        <v>235</v>
      </c>
      <c r="B66" s="11">
        <f t="shared" ref="B66:B91" si="4">SUM(C66,D66,E66,F66,G66,H66,I66,J66)</f>
        <v>3</v>
      </c>
      <c r="C66" s="11">
        <f>SUM(본청계!C66,보건!C66,농기!C66,상하수!C66,의회!C66,화순읍!C66,면소계!C66)</f>
        <v>0</v>
      </c>
      <c r="D66" s="11">
        <f>SUM(본청계!D66,보건!D66,농기!D66,상하수!D66,의회!D66,화순읍!D66,면소계!D66)</f>
        <v>0</v>
      </c>
      <c r="E66" s="11">
        <f>SUM(본청계!E66,보건!E66,농기!E66,상하수!E66,의회!E66,화순읍!E66,면소계!E66)</f>
        <v>0</v>
      </c>
      <c r="F66" s="11">
        <f>SUM(본청계!F66,보건!F66,농기!F66,상하수!F66,의회!F66,화순읍!F66,면소계!F66)</f>
        <v>1</v>
      </c>
      <c r="G66" s="11">
        <f>SUM(본청계!G66,보건!G66,농기!G66,상하수!G66,의회!G66,화순읍!G66,면소계!G66)</f>
        <v>2</v>
      </c>
      <c r="H66" s="11">
        <f>SUM(본청계!H66,보건!H66,농기!H66,상하수!H66,의회!H66,화순읍!H66,면소계!H66)</f>
        <v>0</v>
      </c>
      <c r="I66" s="11">
        <f>SUM(본청계!I66,보건!I66,농기!I66,상하수!I66,의회!I66,화순읍!I66,면소계!I66)</f>
        <v>0</v>
      </c>
      <c r="J66" s="11">
        <f>SUM(본청계!J66,보건!J66,농기!J66,상하수!J66,의회!J66,화순읍!J66,면소계!J66)</f>
        <v>0</v>
      </c>
    </row>
    <row r="67" spans="1:10" s="4" customFormat="1" ht="19.5" customHeight="1" x14ac:dyDescent="0.3">
      <c r="A67" s="11" t="s">
        <v>60</v>
      </c>
      <c r="B67" s="11">
        <f t="shared" si="4"/>
        <v>3</v>
      </c>
      <c r="C67" s="11">
        <f>SUM(본청계!C67,보건!C67,농기!C67,상하수!C67,의회!C67,화순읍!C67,면소계!C67)</f>
        <v>0</v>
      </c>
      <c r="D67" s="11">
        <f>SUM(본청계!D67,보건!D67,농기!D67,상하수!D67,의회!D67,화순읍!D67,면소계!D67)</f>
        <v>0</v>
      </c>
      <c r="E67" s="11">
        <f>SUM(본청계!E67,보건!E67,농기!E67,상하수!E67,의회!E67,화순읍!E67,면소계!E67)</f>
        <v>1</v>
      </c>
      <c r="F67" s="11">
        <f>SUM(본청계!F67,보건!F67,농기!F67,상하수!F67,의회!F67,화순읍!F67,면소계!F67)</f>
        <v>0</v>
      </c>
      <c r="G67" s="11">
        <f>SUM(본청계!G67,보건!G67,농기!G67,상하수!G67,의회!G67,화순읍!G67,면소계!G67)</f>
        <v>2</v>
      </c>
      <c r="H67" s="11">
        <f>SUM(본청계!H67,보건!H67,농기!H67,상하수!H67,의회!H67,화순읍!H67,면소계!H67)</f>
        <v>0</v>
      </c>
      <c r="I67" s="11">
        <f>SUM(본청계!I67,보건!I67,농기!I67,상하수!I67,의회!I67,화순읍!I67,면소계!I67)</f>
        <v>0</v>
      </c>
      <c r="J67" s="11">
        <f>SUM(본청계!J67,보건!J67,농기!J67,상하수!J67,의회!J67,화순읍!J67,면소계!J67)</f>
        <v>0</v>
      </c>
    </row>
    <row r="68" spans="1:10" s="4" customFormat="1" ht="19.5" customHeight="1" x14ac:dyDescent="0.3">
      <c r="A68" s="11" t="s">
        <v>96</v>
      </c>
      <c r="B68" s="11">
        <f t="shared" si="4"/>
        <v>3</v>
      </c>
      <c r="C68" s="11">
        <f>SUM(본청계!C68,보건!C68,농기!C68,상하수!C68,의회!C68,화순읍!C68,면소계!C68)</f>
        <v>0</v>
      </c>
      <c r="D68" s="11">
        <f>SUM(본청계!D68,보건!D68,농기!D68,상하수!D68,의회!D68,화순읍!D68,면소계!D68)</f>
        <v>0</v>
      </c>
      <c r="E68" s="11">
        <f>SUM(본청계!E68,보건!E68,농기!E68,상하수!E68,의회!E68,화순읍!E68,면소계!E68)</f>
        <v>0</v>
      </c>
      <c r="F68" s="11">
        <f>SUM(본청계!F68,보건!F68,농기!F68,상하수!F68,의회!F68,화순읍!F68,면소계!F68)</f>
        <v>2</v>
      </c>
      <c r="G68" s="11">
        <f>SUM(본청계!G68,보건!G68,농기!G68,상하수!G68,의회!G68,화순읍!G68,면소계!G68)</f>
        <v>1</v>
      </c>
      <c r="H68" s="11">
        <f>SUM(본청계!H68,보건!H68,농기!H68,상하수!H68,의회!H68,화순읍!H68,면소계!H68)</f>
        <v>0</v>
      </c>
      <c r="I68" s="11">
        <f>SUM(본청계!I68,보건!I68,농기!I68,상하수!I68,의회!I68,화순읍!I68,면소계!I68)</f>
        <v>0</v>
      </c>
      <c r="J68" s="11">
        <f>SUM(본청계!J68,보건!J68,농기!J68,상하수!J68,의회!J68,화순읍!J68,면소계!J68)</f>
        <v>0</v>
      </c>
    </row>
    <row r="69" spans="1:10" s="4" customFormat="1" ht="19.5" customHeight="1" x14ac:dyDescent="0.3">
      <c r="A69" s="11" t="s">
        <v>101</v>
      </c>
      <c r="B69" s="11">
        <f t="shared" si="4"/>
        <v>1</v>
      </c>
      <c r="C69" s="11">
        <f>SUM(본청계!C69,보건!C69,농기!C69,상하수!C69,의회!C69,화순읍!C69,면소계!C69)</f>
        <v>0</v>
      </c>
      <c r="D69" s="11">
        <f>SUM(본청계!D69,보건!D69,농기!D69,상하수!D69,의회!D69,화순읍!D69,면소계!D69)</f>
        <v>0</v>
      </c>
      <c r="E69" s="11">
        <f>SUM(본청계!E69,보건!E69,농기!E69,상하수!E69,의회!E69,화순읍!E69,면소계!E69)</f>
        <v>0</v>
      </c>
      <c r="F69" s="11">
        <f>SUM(본청계!F69,보건!F69,농기!F69,상하수!F69,의회!F69,화순읍!F69,면소계!F69)</f>
        <v>1</v>
      </c>
      <c r="G69" s="11">
        <f>SUM(본청계!G69,보건!G69,농기!G69,상하수!G69,의회!G69,화순읍!G69,면소계!G69)</f>
        <v>0</v>
      </c>
      <c r="H69" s="11">
        <f>SUM(본청계!H69,보건!H69,농기!H69,상하수!H69,의회!H69,화순읍!H69,면소계!H69)</f>
        <v>0</v>
      </c>
      <c r="I69" s="11">
        <f>SUM(본청계!I69,보건!I69,농기!I69,상하수!I69,의회!I69,화순읍!I69,면소계!I69)</f>
        <v>0</v>
      </c>
      <c r="J69" s="11">
        <f>SUM(본청계!J69,보건!J69,농기!J69,상하수!J69,의회!J69,화순읍!J69,면소계!J69)</f>
        <v>0</v>
      </c>
    </row>
    <row r="70" spans="1:10" s="4" customFormat="1" ht="19.5" customHeight="1" x14ac:dyDescent="0.3">
      <c r="A70" s="11" t="s">
        <v>97</v>
      </c>
      <c r="B70" s="11">
        <f t="shared" si="4"/>
        <v>1</v>
      </c>
      <c r="C70" s="11">
        <f>SUM(본청계!C70,보건!C70,농기!C70,상하수!C70,의회!C70,화순읍!C70,면소계!C70)</f>
        <v>0</v>
      </c>
      <c r="D70" s="11">
        <f>SUM(본청계!D70,보건!D70,농기!D70,상하수!D70,의회!D70,화순읍!D70,면소계!D70)</f>
        <v>0</v>
      </c>
      <c r="E70" s="11">
        <f>SUM(본청계!E70,보건!E70,농기!E70,상하수!E70,의회!E70,화순읍!E70,면소계!E70)</f>
        <v>0</v>
      </c>
      <c r="F70" s="11">
        <f>SUM(본청계!F70,보건!F70,농기!F70,상하수!F70,의회!F70,화순읍!F70,면소계!F70)</f>
        <v>1</v>
      </c>
      <c r="G70" s="11">
        <f>SUM(본청계!G70,보건!G70,농기!G70,상하수!G70,의회!G70,화순읍!G70,면소계!G70)</f>
        <v>0</v>
      </c>
      <c r="H70" s="11">
        <f>SUM(본청계!H70,보건!H70,농기!H70,상하수!H70,의회!H70,화순읍!H70,면소계!H70)</f>
        <v>0</v>
      </c>
      <c r="I70" s="11">
        <f>SUM(본청계!I70,보건!I70,농기!I70,상하수!I70,의회!I70,화순읍!I70,면소계!I70)</f>
        <v>0</v>
      </c>
      <c r="J70" s="11">
        <f>SUM(본청계!J70,보건!J70,농기!J70,상하수!J70,의회!J70,화순읍!J70,면소계!J70)</f>
        <v>0</v>
      </c>
    </row>
    <row r="71" spans="1:10" s="4" customFormat="1" ht="19.5" customHeight="1" x14ac:dyDescent="0.3">
      <c r="A71" s="11" t="s">
        <v>98</v>
      </c>
      <c r="B71" s="11">
        <f t="shared" si="4"/>
        <v>2</v>
      </c>
      <c r="C71" s="11">
        <f>SUM(본청계!C71,보건!C71,농기!C71,상하수!C71,의회!C71,화순읍!C71,면소계!C71)</f>
        <v>0</v>
      </c>
      <c r="D71" s="11">
        <f>SUM(본청계!D71,보건!D71,농기!D71,상하수!D71,의회!D71,화순읍!D71,면소계!D71)</f>
        <v>0</v>
      </c>
      <c r="E71" s="11">
        <f>SUM(본청계!E71,보건!E71,농기!E71,상하수!E71,의회!E71,화순읍!E71,면소계!E71)</f>
        <v>0</v>
      </c>
      <c r="F71" s="11">
        <f>SUM(본청계!F71,보건!F71,농기!F71,상하수!F71,의회!F71,화순읍!F71,면소계!F71)</f>
        <v>2</v>
      </c>
      <c r="G71" s="11">
        <f>SUM(본청계!G71,보건!G71,농기!G71,상하수!G71,의회!G71,화순읍!G71,면소계!G71)</f>
        <v>0</v>
      </c>
      <c r="H71" s="11">
        <f>SUM(본청계!H71,보건!H71,농기!H71,상하수!H71,의회!H71,화순읍!H71,면소계!H71)</f>
        <v>0</v>
      </c>
      <c r="I71" s="11">
        <f>SUM(본청계!I71,보건!I71,농기!I71,상하수!I71,의회!I71,화순읍!I71,면소계!I71)</f>
        <v>0</v>
      </c>
      <c r="J71" s="11">
        <f>SUM(본청계!J71,보건!J71,농기!J71,상하수!J71,의회!J71,화순읍!J71,면소계!J71)</f>
        <v>0</v>
      </c>
    </row>
    <row r="72" spans="1:10" s="4" customFormat="1" ht="19.5" customHeight="1" x14ac:dyDescent="0.3">
      <c r="A72" s="11" t="s">
        <v>160</v>
      </c>
      <c r="B72" s="11">
        <f t="shared" si="4"/>
        <v>1</v>
      </c>
      <c r="C72" s="11">
        <f>SUM(본청계!C72,보건!C72,농기!C72,상하수!C72,의회!C72,화순읍!C72,면소계!C72)</f>
        <v>0</v>
      </c>
      <c r="D72" s="11">
        <f>SUM(본청계!D72,보건!D72,농기!D72,상하수!D72,의회!D72,화순읍!D72,면소계!D72)</f>
        <v>0</v>
      </c>
      <c r="E72" s="11">
        <f>SUM(본청계!E72,보건!E72,농기!E72,상하수!E72,의회!E72,화순읍!E72,면소계!E72)</f>
        <v>0</v>
      </c>
      <c r="F72" s="11">
        <f>SUM(본청계!F72,보건!F72,농기!F72,상하수!F72,의회!F72,화순읍!F72,면소계!F72)</f>
        <v>1</v>
      </c>
      <c r="G72" s="11">
        <f>SUM(본청계!G72,보건!G72,농기!G72,상하수!G72,의회!G72,화순읍!G72,면소계!G72)</f>
        <v>0</v>
      </c>
      <c r="H72" s="11">
        <f>SUM(본청계!H72,보건!H72,농기!H72,상하수!H72,의회!H72,화순읍!H72,면소계!H72)</f>
        <v>0</v>
      </c>
      <c r="I72" s="11">
        <f>SUM(본청계!I72,보건!I72,농기!I72,상하수!I72,의회!I72,화순읍!I72,면소계!I72)</f>
        <v>0</v>
      </c>
      <c r="J72" s="11">
        <f>SUM(본청계!J72,보건!J72,농기!J72,상하수!J72,의회!J72,화순읍!J72,면소계!J72)</f>
        <v>0</v>
      </c>
    </row>
    <row r="73" spans="1:10" s="4" customFormat="1" ht="19.5" customHeight="1" x14ac:dyDescent="0.3">
      <c r="A73" s="11" t="s">
        <v>99</v>
      </c>
      <c r="B73" s="11">
        <f t="shared" si="4"/>
        <v>1</v>
      </c>
      <c r="C73" s="11">
        <f>SUM(본청계!C73,보건!C73,농기!C73,상하수!C73,의회!C73,화순읍!C73,면소계!C73)</f>
        <v>0</v>
      </c>
      <c r="D73" s="11">
        <f>SUM(본청계!D73,보건!D73,농기!D73,상하수!D73,의회!D73,화순읍!D73,면소계!D73)</f>
        <v>0</v>
      </c>
      <c r="E73" s="11">
        <f>SUM(본청계!E73,보건!E73,농기!E73,상하수!E73,의회!E73,화순읍!E73,면소계!E73)</f>
        <v>0</v>
      </c>
      <c r="F73" s="11">
        <f>SUM(본청계!F73,보건!F73,농기!F73,상하수!F73,의회!F73,화순읍!F73,면소계!F73)</f>
        <v>1</v>
      </c>
      <c r="G73" s="11">
        <f>SUM(본청계!G73,보건!G73,농기!G73,상하수!G73,의회!G73,화순읍!G73,면소계!G73)</f>
        <v>0</v>
      </c>
      <c r="H73" s="11">
        <f>SUM(본청계!H73,보건!H73,농기!H73,상하수!H73,의회!H73,화순읍!H73,면소계!H73)</f>
        <v>0</v>
      </c>
      <c r="I73" s="11">
        <f>SUM(본청계!I73,보건!I73,농기!I73,상하수!I73,의회!I73,화순읍!I73,면소계!I73)</f>
        <v>0</v>
      </c>
      <c r="J73" s="11">
        <f>SUM(본청계!J73,보건!J73,농기!J73,상하수!J73,의회!J73,화순읍!J73,면소계!J73)</f>
        <v>0</v>
      </c>
    </row>
    <row r="74" spans="1:10" ht="19.5" hidden="1" customHeight="1" x14ac:dyDescent="0.3">
      <c r="A74" s="12" t="s">
        <v>79</v>
      </c>
      <c r="B74" s="11">
        <f t="shared" si="4"/>
        <v>0</v>
      </c>
      <c r="C74" s="11">
        <f>SUM(본청계!C74,보건!C74,농기!C74,상하수!C74,의회!C74,화순읍!C74,면소계!C74)</f>
        <v>0</v>
      </c>
      <c r="D74" s="11">
        <f>SUM(본청계!D74,보건!D74,농기!D74,상하수!D74,의회!D74,화순읍!D74,면소계!D74)</f>
        <v>0</v>
      </c>
      <c r="E74" s="11">
        <f>SUM(본청계!E74,보건!E74,농기!E74,상하수!E74,의회!E74,화순읍!E74,면소계!E74)</f>
        <v>0</v>
      </c>
      <c r="F74" s="11">
        <f>SUM(본청계!F74,보건!F74,농기!F74,상하수!F74,의회!F74,화순읍!F74,면소계!F74)</f>
        <v>0</v>
      </c>
      <c r="G74" s="11">
        <f>SUM(본청계!G74,보건!G74,농기!G74,상하수!G74,의회!G74,화순읍!G74,면소계!G74)</f>
        <v>0</v>
      </c>
      <c r="H74" s="11">
        <f>SUM(본청계!H74,보건!H74,농기!H74,상하수!H74,의회!H74,화순읍!H74,면소계!H74)</f>
        <v>0</v>
      </c>
      <c r="I74" s="11">
        <f>SUM(본청계!I74,보건!I74,농기!I74,상하수!I74,의회!I74,화순읍!I74,면소계!I74)</f>
        <v>0</v>
      </c>
      <c r="J74" s="11">
        <f>SUM(본청계!J74,보건!J74,농기!J74,상하수!J74,의회!J74,화순읍!J74,면소계!J74)</f>
        <v>0</v>
      </c>
    </row>
    <row r="75" spans="1:10" ht="19.5" customHeight="1" x14ac:dyDescent="0.3">
      <c r="A75" s="11" t="s">
        <v>80</v>
      </c>
      <c r="B75" s="11">
        <f t="shared" si="4"/>
        <v>3</v>
      </c>
      <c r="C75" s="11">
        <f>SUM(본청계!C75,보건!C75,농기!C75,상하수!C75,의회!C75,화순읍!C75,면소계!C75)</f>
        <v>0</v>
      </c>
      <c r="D75" s="11">
        <f>SUM(본청계!D75,보건!D75,농기!D75,상하수!D75,의회!D75,화순읍!D75,면소계!D75)</f>
        <v>0</v>
      </c>
      <c r="E75" s="11">
        <f>SUM(본청계!E75,보건!E75,농기!E75,상하수!E75,의회!E75,화순읍!E75,면소계!E75)</f>
        <v>0</v>
      </c>
      <c r="F75" s="11">
        <f>SUM(본청계!F75,보건!F75,농기!F75,상하수!F75,의회!F75,화순읍!F75,면소계!F75)</f>
        <v>0</v>
      </c>
      <c r="G75" s="11">
        <f>SUM(본청계!G75,보건!G75,농기!G75,상하수!G75,의회!G75,화순읍!G75,면소계!G75)</f>
        <v>0</v>
      </c>
      <c r="H75" s="11">
        <f>SUM(본청계!H75,보건!H75,농기!H75,상하수!H75,의회!H75,화순읍!H75,면소계!H75)</f>
        <v>3</v>
      </c>
      <c r="I75" s="11">
        <f>SUM(본청계!I75,보건!I75,농기!I75,상하수!I75,의회!I75,화순읍!I75,면소계!I75)</f>
        <v>0</v>
      </c>
      <c r="J75" s="11">
        <f>SUM(본청계!J75,보건!J75,농기!J75,상하수!J75,의회!J75,화순읍!J75,면소계!J75)</f>
        <v>0</v>
      </c>
    </row>
    <row r="76" spans="1:10" ht="19.5" customHeight="1" x14ac:dyDescent="0.3">
      <c r="A76" s="11" t="s">
        <v>81</v>
      </c>
      <c r="B76" s="11">
        <f t="shared" si="4"/>
        <v>5</v>
      </c>
      <c r="C76" s="11">
        <f>SUM(본청계!C76,보건!C76,농기!C76,상하수!C76,의회!C76,화순읍!C76,면소계!C76)</f>
        <v>0</v>
      </c>
      <c r="D76" s="11">
        <f>SUM(본청계!D76,보건!D76,농기!D76,상하수!D76,의회!D76,화순읍!D76,면소계!D76)</f>
        <v>0</v>
      </c>
      <c r="E76" s="11">
        <f>SUM(본청계!E76,보건!E76,농기!E76,상하수!E76,의회!E76,화순읍!E76,면소계!E76)</f>
        <v>0</v>
      </c>
      <c r="F76" s="11">
        <f>SUM(본청계!F76,보건!F76,농기!F76,상하수!F76,의회!F76,화순읍!F76,면소계!F76)</f>
        <v>0</v>
      </c>
      <c r="G76" s="11">
        <f>SUM(본청계!G76,보건!G76,농기!G76,상하수!G76,의회!G76,화순읍!G76,면소계!G76)</f>
        <v>0</v>
      </c>
      <c r="H76" s="11">
        <f>SUM(본청계!H76,보건!H76,농기!H76,상하수!H76,의회!H76,화순읍!H76,면소계!H76)</f>
        <v>4</v>
      </c>
      <c r="I76" s="11">
        <f>SUM(본청계!I76,보건!I76,농기!I76,상하수!I76,의회!I76,화순읍!I76,면소계!I76)</f>
        <v>1</v>
      </c>
      <c r="J76" s="11">
        <f>SUM(본청계!J76,보건!J76,농기!J76,상하수!J76,의회!J76,화순읍!J76,면소계!J76)</f>
        <v>0</v>
      </c>
    </row>
    <row r="77" spans="1:10" ht="19.5" customHeight="1" x14ac:dyDescent="0.3">
      <c r="A77" s="11" t="s">
        <v>82</v>
      </c>
      <c r="B77" s="11">
        <f t="shared" si="4"/>
        <v>6</v>
      </c>
      <c r="C77" s="11">
        <f>SUM(본청계!C77,보건!C77,농기!C77,상하수!C77,의회!C77,화순읍!C77,면소계!C77)</f>
        <v>0</v>
      </c>
      <c r="D77" s="11">
        <f>SUM(본청계!D77,보건!D77,농기!D77,상하수!D77,의회!D77,화순읍!D77,면소계!D77)</f>
        <v>0</v>
      </c>
      <c r="E77" s="11">
        <f>SUM(본청계!E77,보건!E77,농기!E77,상하수!E77,의회!E77,화순읍!E77,면소계!E77)</f>
        <v>0</v>
      </c>
      <c r="F77" s="11">
        <f>SUM(본청계!F77,보건!F77,농기!F77,상하수!F77,의회!F77,화순읍!F77,면소계!F77)</f>
        <v>0</v>
      </c>
      <c r="G77" s="11">
        <f>SUM(본청계!G77,보건!G77,농기!G77,상하수!G77,의회!G77,화순읍!G77,면소계!G77)</f>
        <v>1</v>
      </c>
      <c r="H77" s="11">
        <f>SUM(본청계!H77,보건!H77,농기!H77,상하수!H77,의회!H77,화순읍!H77,면소계!H77)</f>
        <v>3</v>
      </c>
      <c r="I77" s="11">
        <f>SUM(본청계!I77,보건!I77,농기!I77,상하수!I77,의회!I77,화순읍!I77,면소계!I77)</f>
        <v>2</v>
      </c>
      <c r="J77" s="11">
        <f>SUM(본청계!J77,보건!J77,농기!J77,상하수!J77,의회!J77,화순읍!J77,면소계!J77)</f>
        <v>0</v>
      </c>
    </row>
    <row r="78" spans="1:10" ht="19.5" customHeight="1" x14ac:dyDescent="0.3">
      <c r="A78" s="11" t="s">
        <v>91</v>
      </c>
      <c r="B78" s="11">
        <f t="shared" si="4"/>
        <v>1</v>
      </c>
      <c r="C78" s="11">
        <f>SUM(본청계!C78,보건!C78,농기!C78,상하수!C78,의회!C78,화순읍!C78,면소계!C78)</f>
        <v>0</v>
      </c>
      <c r="D78" s="11">
        <f>SUM(본청계!D78,보건!D78,농기!D78,상하수!D78,의회!D78,화순읍!D78,면소계!D78)</f>
        <v>0</v>
      </c>
      <c r="E78" s="11">
        <f>SUM(본청계!E78,보건!E78,농기!E78,상하수!E78,의회!E78,화순읍!E78,면소계!E78)</f>
        <v>0</v>
      </c>
      <c r="F78" s="11">
        <f>SUM(본청계!F78,보건!F78,농기!F78,상하수!F78,의회!F78,화순읍!F78,면소계!F78)</f>
        <v>0</v>
      </c>
      <c r="G78" s="11">
        <f>SUM(본청계!G78,보건!G78,농기!G78,상하수!G78,의회!G78,화순읍!G78,면소계!G78)</f>
        <v>1</v>
      </c>
      <c r="H78" s="11">
        <f>SUM(본청계!H78,보건!H78,농기!H78,상하수!H78,의회!H78,화순읍!H78,면소계!H78)</f>
        <v>0</v>
      </c>
      <c r="I78" s="11">
        <f>SUM(본청계!I78,보건!I78,농기!I78,상하수!I78,의회!I78,화순읍!I78,면소계!I78)</f>
        <v>0</v>
      </c>
      <c r="J78" s="11">
        <f>SUM(본청계!J78,보건!J78,농기!J78,상하수!J78,의회!J78,화순읍!J78,면소계!J78)</f>
        <v>0</v>
      </c>
    </row>
    <row r="79" spans="1:10" ht="19.5" customHeight="1" x14ac:dyDescent="0.3">
      <c r="A79" s="11" t="s">
        <v>90</v>
      </c>
      <c r="B79" s="11">
        <f t="shared" si="4"/>
        <v>1</v>
      </c>
      <c r="C79" s="11">
        <f>SUM(본청계!C79,보건!C79,농기!C79,상하수!C79,의회!C79,화순읍!C79,면소계!C79)</f>
        <v>0</v>
      </c>
      <c r="D79" s="11">
        <f>SUM(본청계!D79,보건!D79,농기!D79,상하수!D79,의회!D79,화순읍!D79,면소계!D79)</f>
        <v>0</v>
      </c>
      <c r="E79" s="11">
        <f>SUM(본청계!E79,보건!E79,농기!E79,상하수!E79,의회!E79,화순읍!E79,면소계!E79)</f>
        <v>0</v>
      </c>
      <c r="F79" s="11">
        <f>SUM(본청계!F79,보건!F79,농기!F79,상하수!F79,의회!F79,화순읍!F79,면소계!F79)</f>
        <v>0</v>
      </c>
      <c r="G79" s="11">
        <f>SUM(본청계!G79,보건!G79,농기!G79,상하수!G79,의회!G79,화순읍!G79,면소계!G79)</f>
        <v>1</v>
      </c>
      <c r="H79" s="11">
        <f>SUM(본청계!H79,보건!H79,농기!H79,상하수!H79,의회!H79,화순읍!H79,면소계!H79)</f>
        <v>0</v>
      </c>
      <c r="I79" s="11">
        <f>SUM(본청계!I79,보건!I79,농기!I79,상하수!I79,의회!I79,화순읍!I79,면소계!I79)</f>
        <v>0</v>
      </c>
      <c r="J79" s="11">
        <f>SUM(본청계!J79,보건!J79,농기!J79,상하수!J79,의회!J79,화순읍!J79,면소계!J79)</f>
        <v>0</v>
      </c>
    </row>
    <row r="80" spans="1:10" ht="19.5" customHeight="1" x14ac:dyDescent="0.3">
      <c r="A80" s="11" t="s">
        <v>61</v>
      </c>
      <c r="B80" s="11">
        <f t="shared" si="4"/>
        <v>1</v>
      </c>
      <c r="C80" s="11">
        <f>SUM(본청계!C80,보건!C80,농기!C80,상하수!C80,의회!C80,화순읍!C80,면소계!C80)</f>
        <v>0</v>
      </c>
      <c r="D80" s="11">
        <f>SUM(본청계!D80,보건!D80,농기!D80,상하수!D80,의회!D80,화순읍!D80,면소계!D80)</f>
        <v>0</v>
      </c>
      <c r="E80" s="11">
        <f>SUM(본청계!E80,보건!E80,농기!E80,상하수!E80,의회!E80,화순읍!E80,면소계!E80)</f>
        <v>0</v>
      </c>
      <c r="F80" s="11">
        <f>SUM(본청계!F80,보건!F80,농기!F80,상하수!F80,의회!F80,화순읍!F80,면소계!F80)</f>
        <v>0</v>
      </c>
      <c r="G80" s="11">
        <f>SUM(본청계!G80,보건!G80,농기!G80,상하수!G80,의회!G80,화순읍!G80,면소계!G80)</f>
        <v>0</v>
      </c>
      <c r="H80" s="11">
        <f>SUM(본청계!H80,보건!H80,농기!H80,상하수!H80,의회!H80,화순읍!H80,면소계!H80)</f>
        <v>0</v>
      </c>
      <c r="I80" s="11">
        <f>SUM(본청계!I80,보건!I80,농기!I80,상하수!I80,의회!I80,화순읍!I80,면소계!I80)</f>
        <v>0</v>
      </c>
      <c r="J80" s="11">
        <f>SUM(본청계!J80,보건!J80,농기!J80,상하수!J80,의회!J80,화순읍!J80,면소계!J80)</f>
        <v>1</v>
      </c>
    </row>
    <row r="81" spans="1:10" ht="19.5" customHeight="1" x14ac:dyDescent="0.3">
      <c r="A81" s="11" t="s">
        <v>62</v>
      </c>
      <c r="B81" s="11">
        <f t="shared" si="4"/>
        <v>1</v>
      </c>
      <c r="C81" s="11">
        <f>SUM(본청계!C81,보건!C81,농기!C81,상하수!C81,의회!C81,화순읍!C81,면소계!C81)</f>
        <v>0</v>
      </c>
      <c r="D81" s="11">
        <f>SUM(본청계!D81,보건!D81,농기!D81,상하수!D81,의회!D81,화순읍!D81,면소계!D81)</f>
        <v>0</v>
      </c>
      <c r="E81" s="11">
        <f>SUM(본청계!E81,보건!E81,농기!E81,상하수!E81,의회!E81,화순읍!E81,면소계!E81)</f>
        <v>0</v>
      </c>
      <c r="F81" s="11">
        <f>SUM(본청계!F81,보건!F81,농기!F81,상하수!F81,의회!F81,화순읍!F81,면소계!F81)</f>
        <v>0</v>
      </c>
      <c r="G81" s="11">
        <f>SUM(본청계!G81,보건!G81,농기!G81,상하수!G81,의회!G81,화순읍!G81,면소계!G81)</f>
        <v>0</v>
      </c>
      <c r="H81" s="11">
        <f>SUM(본청계!H81,보건!H81,농기!H81,상하수!H81,의회!H81,화순읍!H81,면소계!H81)</f>
        <v>1</v>
      </c>
      <c r="I81" s="11">
        <f>SUM(본청계!I81,보건!I81,농기!I81,상하수!I81,의회!I81,화순읍!I81,면소계!I81)</f>
        <v>0</v>
      </c>
      <c r="J81" s="11">
        <f>SUM(본청계!J81,보건!J81,농기!J81,상하수!J81,의회!J81,화순읍!J81,면소계!J81)</f>
        <v>0</v>
      </c>
    </row>
    <row r="82" spans="1:10" ht="19.5" customHeight="1" x14ac:dyDescent="0.3">
      <c r="A82" s="11" t="s">
        <v>63</v>
      </c>
      <c r="B82" s="11">
        <f t="shared" si="4"/>
        <v>36</v>
      </c>
      <c r="C82" s="11">
        <f>SUM(본청계!C82,보건!C82,농기!C82,상하수!C82,의회!C82,화순읍!C82,면소계!C82)</f>
        <v>0</v>
      </c>
      <c r="D82" s="11">
        <f>SUM(본청계!D82,보건!D82,농기!D82,상하수!D82,의회!D82,화순읍!D82,면소계!D82)</f>
        <v>0</v>
      </c>
      <c r="E82" s="11">
        <f>SUM(본청계!E82,보건!E82,농기!E82,상하수!E82,의회!E82,화순읍!E82,면소계!E82)</f>
        <v>0</v>
      </c>
      <c r="F82" s="11">
        <f>SUM(본청계!F82,보건!F82,농기!F82,상하수!F82,의회!F82,화순읍!F82,면소계!F82)</f>
        <v>0</v>
      </c>
      <c r="G82" s="11">
        <f>SUM(본청계!G82,보건!G82,농기!G82,상하수!G82,의회!G82,화순읍!G82,면소계!G82)</f>
        <v>4</v>
      </c>
      <c r="H82" s="11">
        <f>SUM(본청계!H82,보건!H82,농기!H82,상하수!H82,의회!H82,화순읍!H82,면소계!H82)</f>
        <v>14</v>
      </c>
      <c r="I82" s="11">
        <f>SUM(본청계!I82,보건!I82,농기!I82,상하수!I82,의회!I82,화순읍!I82,면소계!I82)</f>
        <v>10</v>
      </c>
      <c r="J82" s="11">
        <f>SUM(본청계!J82,보건!J82,농기!J82,상하수!J82,의회!J82,화순읍!J82,면소계!J82)</f>
        <v>8</v>
      </c>
    </row>
    <row r="83" spans="1:10" ht="19.5" customHeight="1" x14ac:dyDescent="0.3">
      <c r="A83" s="11" t="s">
        <v>64</v>
      </c>
      <c r="B83" s="11">
        <f t="shared" si="4"/>
        <v>2</v>
      </c>
      <c r="C83" s="11">
        <f>SUM(본청계!C83,보건!C83,농기!C83,상하수!C83,의회!C83,화순읍!C83,면소계!C83)</f>
        <v>0</v>
      </c>
      <c r="D83" s="11">
        <f>SUM(본청계!D83,보건!D83,농기!D83,상하수!D83,의회!D83,화순읍!D83,면소계!D83)</f>
        <v>0</v>
      </c>
      <c r="E83" s="11">
        <f>SUM(본청계!E83,보건!E83,농기!E83,상하수!E83,의회!E83,화순읍!E83,면소계!E83)</f>
        <v>0</v>
      </c>
      <c r="F83" s="11">
        <f>SUM(본청계!F83,보건!F83,농기!F83,상하수!F83,의회!F83,화순읍!F83,면소계!F83)</f>
        <v>0</v>
      </c>
      <c r="G83" s="11">
        <f>SUM(본청계!G83,보건!G83,농기!G83,상하수!G83,의회!G83,화순읍!G83,면소계!G83)</f>
        <v>1</v>
      </c>
      <c r="H83" s="11">
        <f>SUM(본청계!H83,보건!H83,농기!H83,상하수!H83,의회!H83,화순읍!H83,면소계!H83)</f>
        <v>0</v>
      </c>
      <c r="I83" s="11">
        <f>SUM(본청계!I83,보건!I83,농기!I83,상하수!I83,의회!I83,화순읍!I83,면소계!I83)</f>
        <v>0</v>
      </c>
      <c r="J83" s="11">
        <f>SUM(본청계!J83,보건!J83,농기!J83,상하수!J83,의회!J83,화순읍!J83,면소계!J83)</f>
        <v>1</v>
      </c>
    </row>
    <row r="84" spans="1:10" ht="19.5" customHeight="1" x14ac:dyDescent="0.3">
      <c r="A84" s="11" t="s">
        <v>65</v>
      </c>
      <c r="B84" s="11">
        <f t="shared" si="4"/>
        <v>4</v>
      </c>
      <c r="C84" s="11">
        <f>SUM(본청계!C84,보건!C84,농기!C84,상하수!C84,의회!C84,화순읍!C84,면소계!C84)</f>
        <v>0</v>
      </c>
      <c r="D84" s="11">
        <f>SUM(본청계!D84,보건!D84,농기!D84,상하수!D84,의회!D84,화순읍!D84,면소계!D84)</f>
        <v>0</v>
      </c>
      <c r="E84" s="11">
        <f>SUM(본청계!E84,보건!E84,농기!E84,상하수!E84,의회!E84,화순읍!E84,면소계!E84)</f>
        <v>0</v>
      </c>
      <c r="F84" s="11">
        <f>SUM(본청계!F84,보건!F84,농기!F84,상하수!F84,의회!F84,화순읍!F84,면소계!F84)</f>
        <v>0</v>
      </c>
      <c r="G84" s="11">
        <f>SUM(본청계!G84,보건!G84,농기!G84,상하수!G84,의회!G84,화순읍!G84,면소계!G84)</f>
        <v>0</v>
      </c>
      <c r="H84" s="11">
        <f>SUM(본청계!H84,보건!H84,농기!H84,상하수!H84,의회!H84,화순읍!H84,면소계!H84)</f>
        <v>3</v>
      </c>
      <c r="I84" s="11">
        <f>SUM(본청계!I84,보건!I84,농기!I84,상하수!I84,의회!I84,화순읍!I84,면소계!I84)</f>
        <v>0</v>
      </c>
      <c r="J84" s="11">
        <f>SUM(본청계!J84,보건!J84,농기!J84,상하수!J84,의회!J84,화순읍!J84,면소계!J84)</f>
        <v>1</v>
      </c>
    </row>
    <row r="85" spans="1:10" ht="19.5" customHeight="1" x14ac:dyDescent="0.3">
      <c r="A85" s="10" t="s">
        <v>88</v>
      </c>
      <c r="B85" s="10">
        <f t="shared" si="4"/>
        <v>36</v>
      </c>
      <c r="C85" s="10">
        <v>0</v>
      </c>
      <c r="D85" s="10">
        <v>0</v>
      </c>
      <c r="E85" s="10">
        <v>1</v>
      </c>
      <c r="F85" s="10">
        <v>2</v>
      </c>
      <c r="G85" s="10">
        <v>33</v>
      </c>
      <c r="H85" s="10">
        <v>0</v>
      </c>
      <c r="I85" s="10">
        <v>0</v>
      </c>
      <c r="J85" s="10">
        <v>0</v>
      </c>
    </row>
    <row r="86" spans="1:10" ht="19.5" customHeight="1" x14ac:dyDescent="0.3">
      <c r="A86" s="10" t="s">
        <v>86</v>
      </c>
      <c r="B86" s="11">
        <f t="shared" si="4"/>
        <v>2</v>
      </c>
      <c r="C86" s="11">
        <f>SUM(본청계!C86,보건!C86,농기!C86,상하수!C86,의회!C86,화순읍!C86,면소계!C86)</f>
        <v>0</v>
      </c>
      <c r="D86" s="11">
        <f>SUM(본청계!D86,보건!D86,농기!D86,상하수!D86,의회!D86,화순읍!D86,면소계!D86)</f>
        <v>0</v>
      </c>
      <c r="E86" s="11">
        <f>SUM(본청계!E86,보건!E86,농기!E86,상하수!E86,의회!E86,화순읍!E86,면소계!E86)</f>
        <v>1</v>
      </c>
      <c r="F86" s="11">
        <f>SUM(본청계!F86,보건!F86,농기!F86,상하수!F86,의회!F86,화순읍!F86,면소계!F86)</f>
        <v>1</v>
      </c>
      <c r="G86" s="11">
        <f>SUM(본청계!G86,보건!G86,농기!G86,상하수!G86,의회!G86,화순읍!G86,면소계!G86)</f>
        <v>0</v>
      </c>
      <c r="H86" s="11">
        <f>SUM(본청계!H86,보건!H86,농기!H86,상하수!H86,의회!H86,화순읍!H86,면소계!H86)</f>
        <v>0</v>
      </c>
      <c r="I86" s="11">
        <f>SUM(본청계!I86,보건!I86,농기!I86,상하수!I86,의회!I86,화순읍!I86,면소계!I86)</f>
        <v>0</v>
      </c>
      <c r="J86" s="11">
        <f>SUM(본청계!J86,보건!J86,농기!J86,상하수!J86,의회!J86,화순읍!J86,면소계!J86)</f>
        <v>0</v>
      </c>
    </row>
    <row r="87" spans="1:10" ht="19.5" customHeight="1" x14ac:dyDescent="0.3">
      <c r="A87" s="10" t="s">
        <v>74</v>
      </c>
      <c r="B87" s="11">
        <f t="shared" si="4"/>
        <v>1</v>
      </c>
      <c r="C87" s="11">
        <f>SUM(본청계!C87,보건!C87,농기!C87,상하수!C87,의회!C87,화순읍!C87,면소계!C87)</f>
        <v>0</v>
      </c>
      <c r="D87" s="11">
        <f>SUM(본청계!D87,보건!D87,농기!D87,상하수!D87,의회!D87,화순읍!D87,면소계!D87)</f>
        <v>0</v>
      </c>
      <c r="E87" s="11">
        <f>SUM(본청계!E87,보건!E87,농기!E87,상하수!E87,의회!E87,화순읍!E87,면소계!E87)</f>
        <v>0</v>
      </c>
      <c r="F87" s="11">
        <f>SUM(본청계!F87,보건!F87,농기!F87,상하수!F87,의회!F87,화순읍!F87,면소계!F87)</f>
        <v>1</v>
      </c>
      <c r="G87" s="11">
        <f>SUM(본청계!G87,보건!G87,농기!G87,상하수!G87,의회!G87,화순읍!G87,면소계!G87)</f>
        <v>0</v>
      </c>
      <c r="H87" s="11">
        <f>SUM(본청계!H87,보건!H87,농기!H87,상하수!H87,의회!H87,화순읍!H87,면소계!H87)</f>
        <v>0</v>
      </c>
      <c r="I87" s="11">
        <f>SUM(본청계!I87,보건!I87,농기!I87,상하수!I87,의회!I87,화순읍!I87,면소계!I87)</f>
        <v>0</v>
      </c>
      <c r="J87" s="11">
        <f>SUM(본청계!J87,보건!J87,농기!J87,상하수!J87,의회!J87,화순읍!J87,면소계!J87)</f>
        <v>0</v>
      </c>
    </row>
    <row r="88" spans="1:10" ht="19.5" customHeight="1" x14ac:dyDescent="0.3">
      <c r="A88" s="10" t="s">
        <v>75</v>
      </c>
      <c r="B88" s="11">
        <f t="shared" si="4"/>
        <v>1</v>
      </c>
      <c r="C88" s="11">
        <f>SUM(본청계!C88,보건!C88,농기!C88,상하수!C88,의회!C88,화순읍!C88,면소계!C88)</f>
        <v>0</v>
      </c>
      <c r="D88" s="11">
        <f>SUM(본청계!D88,보건!D88,농기!D88,상하수!D88,의회!D88,화순읍!D88,면소계!D88)</f>
        <v>0</v>
      </c>
      <c r="E88" s="11">
        <f>SUM(본청계!E88,보건!E88,농기!E88,상하수!E88,의회!E88,화순읍!E88,면소계!E88)</f>
        <v>0</v>
      </c>
      <c r="F88" s="11">
        <f>SUM(본청계!F88,보건!F88,농기!F88,상하수!F88,의회!F88,화순읍!F88,면소계!F88)</f>
        <v>0</v>
      </c>
      <c r="G88" s="11">
        <f>SUM(본청계!G88,보건!G88,농기!G88,상하수!G88,의회!G88,화순읍!G88,면소계!G88)</f>
        <v>1</v>
      </c>
      <c r="H88" s="11">
        <f>SUM(본청계!H88,보건!H88,농기!H88,상하수!H88,의회!H88,화순읍!H88,면소계!H88)</f>
        <v>0</v>
      </c>
      <c r="I88" s="11">
        <f>SUM(본청계!I88,보건!I88,농기!I88,상하수!I88,의회!I88,화순읍!I88,면소계!I88)</f>
        <v>0</v>
      </c>
      <c r="J88" s="11">
        <f>SUM(본청계!J88,보건!J88,농기!J88,상하수!J88,의회!J88,화순읍!J88,면소계!J88)</f>
        <v>0</v>
      </c>
    </row>
    <row r="89" spans="1:10" ht="19.5" customHeight="1" x14ac:dyDescent="0.3">
      <c r="A89" s="10" t="s">
        <v>76</v>
      </c>
      <c r="B89" s="11">
        <f t="shared" si="4"/>
        <v>32</v>
      </c>
      <c r="C89" s="11">
        <f>SUM(본청계!C89,보건!C89,농기!C89,상하수!C89,의회!C89,화순읍!C89,면소계!C89)</f>
        <v>0</v>
      </c>
      <c r="D89" s="11">
        <f>SUM(본청계!D89,보건!D89,농기!D89,상하수!D89,의회!D89,화순읍!D89,면소계!D89)</f>
        <v>0</v>
      </c>
      <c r="E89" s="11">
        <f>SUM(본청계!E89,보건!E89,농기!E89,상하수!E89,의회!E89,화순읍!E89,면소계!E89)</f>
        <v>0</v>
      </c>
      <c r="F89" s="11">
        <f>SUM(본청계!F89,보건!F89,농기!F89,상하수!F89,의회!F89,화순읍!F89,면소계!F89)</f>
        <v>0</v>
      </c>
      <c r="G89" s="11">
        <f>SUM(본청계!G89,보건!G89,농기!G89,상하수!G89,의회!G89,화순읍!G89,면소계!G89)</f>
        <v>32</v>
      </c>
      <c r="H89" s="11">
        <f>SUM(본청계!H89,보건!H89,농기!H89,상하수!H89,의회!H89,화순읍!H89,면소계!H89)</f>
        <v>0</v>
      </c>
      <c r="I89" s="11">
        <f>SUM(본청계!I89,보건!I89,농기!I89,상하수!I89,의회!I89,화순읍!I89,면소계!I89)</f>
        <v>0</v>
      </c>
      <c r="J89" s="11">
        <f>SUM(본청계!J89,보건!J89,농기!J89,상하수!J89,의회!J89,화순읍!J89,면소계!J89)</f>
        <v>0</v>
      </c>
    </row>
    <row r="90" spans="1:10" ht="19.5" customHeight="1" x14ac:dyDescent="0.3">
      <c r="A90" s="10" t="s">
        <v>77</v>
      </c>
      <c r="B90" s="10">
        <f t="shared" ref="B90" si="5">SUM(C90,D90,E90,F90,G90,H90,I90,J90)</f>
        <v>1</v>
      </c>
      <c r="C90" s="10">
        <v>0</v>
      </c>
      <c r="D90" s="10">
        <v>0</v>
      </c>
      <c r="E90" s="10">
        <v>0</v>
      </c>
      <c r="F90" s="10">
        <v>0</v>
      </c>
      <c r="G90" s="10">
        <v>1</v>
      </c>
      <c r="H90" s="10">
        <v>0</v>
      </c>
      <c r="I90" s="10">
        <v>0</v>
      </c>
      <c r="J90" s="10">
        <v>0</v>
      </c>
    </row>
    <row r="91" spans="1:10" ht="19.5" customHeight="1" x14ac:dyDescent="0.3">
      <c r="A91" s="10" t="s">
        <v>87</v>
      </c>
      <c r="B91" s="11">
        <f t="shared" si="4"/>
        <v>1</v>
      </c>
      <c r="C91" s="11">
        <f>SUM(본청계!C91,보건!C91,농기!C91,상하수!C91,의회!C91,화순읍!C91,면소계!C91)</f>
        <v>0</v>
      </c>
      <c r="D91" s="11">
        <f>SUM(본청계!D91,보건!D91,농기!D91,상하수!D91,의회!D91,화순읍!D91,면소계!D91)</f>
        <v>0</v>
      </c>
      <c r="E91" s="11">
        <f>SUM(본청계!E91,보건!E91,농기!E91,상하수!E91,의회!E91,화순읍!E91,면소계!E91)</f>
        <v>0</v>
      </c>
      <c r="F91" s="11">
        <f>SUM(본청계!F91,보건!F91,농기!F91,상하수!F91,의회!F91,화순읍!F91,면소계!F91)</f>
        <v>0</v>
      </c>
      <c r="G91" s="11">
        <f>SUM(본청계!G91,보건!G91,농기!G91,상하수!G91,의회!G91,화순읍!G91,면소계!G91)</f>
        <v>1</v>
      </c>
      <c r="H91" s="11">
        <f>SUM(본청계!H91,보건!H91,농기!H91,상하수!H91,의회!H91,화순읍!H91,면소계!H91)</f>
        <v>0</v>
      </c>
      <c r="I91" s="11">
        <f>SUM(본청계!I91,보건!I91,농기!I91,상하수!I91,의회!I91,화순읍!I91,면소계!I91)</f>
        <v>0</v>
      </c>
      <c r="J91" s="11">
        <f>SUM(본청계!J91,보건!J91,농기!J91,상하수!J91,의회!J91,화순읍!J91,면소계!J91)</f>
        <v>0</v>
      </c>
    </row>
    <row r="92" spans="1:10" ht="19.5" customHeight="1" x14ac:dyDescent="0.3">
      <c r="A92" s="10" t="s">
        <v>84</v>
      </c>
      <c r="B92" s="10">
        <f t="shared" ref="B92" si="6">SUM(C92,D92,E92,F92,G92,H92,I92,J92)</f>
        <v>1</v>
      </c>
      <c r="C92" s="10">
        <v>1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</row>
    <row r="93" spans="1:10" s="21" customFormat="1" ht="11.25" x14ac:dyDescent="0.3">
      <c r="A93" s="20"/>
    </row>
    <row r="94" spans="1:10" s="21" customFormat="1" ht="11.25" x14ac:dyDescent="0.3">
      <c r="A94" s="20"/>
      <c r="B94" s="20"/>
      <c r="C94" s="20"/>
      <c r="D94" s="20"/>
      <c r="E94" s="20"/>
      <c r="F94" s="20"/>
      <c r="G94" s="20"/>
      <c r="H94" s="20"/>
      <c r="I94" s="20"/>
      <c r="J94" s="20"/>
    </row>
    <row r="95" spans="1:10" s="21" customFormat="1" ht="11.25" x14ac:dyDescent="0.3">
      <c r="A95" s="20"/>
      <c r="B95" s="20"/>
      <c r="C95" s="20"/>
      <c r="D95" s="20"/>
      <c r="E95" s="20"/>
      <c r="F95" s="20"/>
      <c r="G95" s="20"/>
      <c r="H95" s="20"/>
      <c r="I95" s="20"/>
      <c r="J95" s="20"/>
    </row>
    <row r="96" spans="1:10" s="21" customFormat="1" ht="11.25" x14ac:dyDescent="0.3">
      <c r="A96" s="20"/>
      <c r="B96" s="20"/>
      <c r="C96" s="20"/>
      <c r="D96" s="20"/>
      <c r="E96" s="20"/>
      <c r="F96" s="20"/>
      <c r="G96" s="20"/>
      <c r="H96" s="20"/>
      <c r="I96" s="20"/>
      <c r="J96" s="20"/>
    </row>
    <row r="97" spans="1:10" s="21" customFormat="1" ht="11.25" x14ac:dyDescent="0.3">
      <c r="A97" s="20"/>
      <c r="B97" s="20"/>
      <c r="C97" s="20"/>
      <c r="D97" s="20"/>
      <c r="E97" s="20"/>
      <c r="F97" s="20"/>
      <c r="G97" s="20"/>
      <c r="H97" s="20"/>
      <c r="I97" s="20"/>
      <c r="J97" s="20"/>
    </row>
    <row r="98" spans="1:10" s="21" customFormat="1" ht="11.25" x14ac:dyDescent="0.3">
      <c r="A98" s="20"/>
      <c r="B98" s="20"/>
      <c r="C98" s="20"/>
      <c r="D98" s="20"/>
      <c r="E98" s="20"/>
      <c r="F98" s="20"/>
      <c r="G98" s="20"/>
      <c r="H98" s="20"/>
      <c r="I98" s="20"/>
      <c r="J98" s="20"/>
    </row>
    <row r="99" spans="1:10" s="21" customFormat="1" ht="11.25" x14ac:dyDescent="0.3">
      <c r="A99" s="20"/>
      <c r="B99" s="20"/>
      <c r="C99" s="20"/>
      <c r="D99" s="20"/>
      <c r="E99" s="20"/>
      <c r="F99" s="20"/>
      <c r="G99" s="20"/>
      <c r="H99" s="20"/>
      <c r="I99" s="20"/>
      <c r="J99" s="20"/>
    </row>
    <row r="100" spans="1:10" s="21" customFormat="1" ht="11.25" x14ac:dyDescent="0.3">
      <c r="A100" s="20"/>
      <c r="B100" s="20"/>
      <c r="C100" s="20"/>
      <c r="D100" s="20"/>
      <c r="E100" s="20"/>
      <c r="F100" s="20"/>
      <c r="G100" s="20"/>
      <c r="H100" s="20"/>
      <c r="I100" s="20"/>
      <c r="J100" s="20"/>
    </row>
    <row r="101" spans="1:10" s="21" customFormat="1" ht="11.25" x14ac:dyDescent="0.3">
      <c r="A101" s="20"/>
      <c r="B101" s="20"/>
      <c r="C101" s="20"/>
      <c r="D101" s="20"/>
      <c r="E101" s="20"/>
      <c r="F101" s="20"/>
      <c r="G101" s="20"/>
      <c r="H101" s="20"/>
      <c r="I101" s="20"/>
      <c r="J101" s="20"/>
    </row>
  </sheetData>
  <autoFilter ref="A2:J92">
    <filterColumn colId="1">
      <customFilters>
        <customFilter operator="notEqual" val=" "/>
      </customFilters>
    </filterColumn>
  </autoFilter>
  <phoneticPr fontId="2" type="noConversion"/>
  <printOptions horizontalCentered="1"/>
  <pageMargins left="0.31496062992125984" right="0.31496062992125984" top="0.74803149606299213" bottom="0.74803149606299213" header="0.11811023622047245" footer="0.11811023622047245"/>
  <pageSetup paperSize="9" scale="95" orientation="portrait" r:id="rId1"/>
  <headerFooter>
    <oddFooter>&amp;P페이지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02"/>
  <sheetViews>
    <sheetView showGridLines="0" showZeros="0" zoomScaleNormal="100" zoomScaleSheetLayoutView="85" workbookViewId="0">
      <pane xSplit="1" ySplit="4" topLeftCell="B5" activePane="bottomRight" state="frozen"/>
      <selection activeCell="B7" sqref="B7"/>
      <selection pane="topRight" activeCell="B7" sqref="B7"/>
      <selection pane="bottomLeft" activeCell="B7" sqref="B7"/>
      <selection pane="bottomRight" activeCell="B7" sqref="B7"/>
    </sheetView>
  </sheetViews>
  <sheetFormatPr defaultColWidth="9" defaultRowHeight="13.5" x14ac:dyDescent="0.3"/>
  <cols>
    <col min="1" max="1" width="23.625" style="4" customWidth="1"/>
    <col min="2" max="10" width="6.625" style="4" customWidth="1"/>
    <col min="11" max="16384" width="9" style="3"/>
  </cols>
  <sheetData>
    <row r="1" spans="1:10" ht="29.25" customHeight="1" x14ac:dyDescent="0.3">
      <c r="A1" s="9" t="s">
        <v>183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9.5" customHeight="1" x14ac:dyDescent="0.3">
      <c r="A2" s="13" t="s">
        <v>123</v>
      </c>
      <c r="B2" s="13" t="s">
        <v>193</v>
      </c>
      <c r="C2" s="13" t="s">
        <v>195</v>
      </c>
      <c r="D2" s="13" t="s">
        <v>196</v>
      </c>
      <c r="E2" s="13" t="s">
        <v>197</v>
      </c>
      <c r="F2" s="13" t="s">
        <v>198</v>
      </c>
      <c r="G2" s="13" t="s">
        <v>199</v>
      </c>
      <c r="H2" s="13" t="s">
        <v>213</v>
      </c>
      <c r="I2" s="13" t="s">
        <v>214</v>
      </c>
      <c r="J2" s="13" t="s">
        <v>215</v>
      </c>
    </row>
    <row r="3" spans="1:10" ht="19.5" customHeight="1" x14ac:dyDescent="0.3">
      <c r="A3" s="10" t="s">
        <v>124</v>
      </c>
      <c r="B3" s="10">
        <f>SUM(C3,D3,E3,F3,G3,H3,I3,J3)</f>
        <v>22</v>
      </c>
      <c r="C3" s="10">
        <f t="shared" ref="C3:J3" si="0">SUM(C4,C85,C90,C92)</f>
        <v>0</v>
      </c>
      <c r="D3" s="10">
        <f t="shared" si="0"/>
        <v>0</v>
      </c>
      <c r="E3" s="10">
        <f t="shared" si="0"/>
        <v>0</v>
      </c>
      <c r="F3" s="10">
        <f t="shared" si="0"/>
        <v>1</v>
      </c>
      <c r="G3" s="10">
        <f t="shared" si="0"/>
        <v>6</v>
      </c>
      <c r="H3" s="10">
        <f t="shared" si="0"/>
        <v>8</v>
      </c>
      <c r="I3" s="10">
        <f t="shared" si="0"/>
        <v>6</v>
      </c>
      <c r="J3" s="10">
        <f t="shared" si="0"/>
        <v>1</v>
      </c>
    </row>
    <row r="4" spans="1:10" ht="19.5" customHeight="1" x14ac:dyDescent="0.3">
      <c r="A4" s="10" t="s">
        <v>126</v>
      </c>
      <c r="B4" s="10">
        <f t="shared" ref="B4" si="1">SUM(C4,D4,E4,F4,G4,H4,I4,J4)</f>
        <v>22</v>
      </c>
      <c r="C4" s="10">
        <f t="shared" ref="C4:J4" si="2">SUM(C5:C84)</f>
        <v>0</v>
      </c>
      <c r="D4" s="10">
        <f t="shared" si="2"/>
        <v>0</v>
      </c>
      <c r="E4" s="10">
        <f t="shared" si="2"/>
        <v>0</v>
      </c>
      <c r="F4" s="10">
        <f t="shared" si="2"/>
        <v>1</v>
      </c>
      <c r="G4" s="10">
        <f t="shared" si="2"/>
        <v>6</v>
      </c>
      <c r="H4" s="10">
        <f t="shared" si="2"/>
        <v>8</v>
      </c>
      <c r="I4" s="10">
        <f t="shared" si="2"/>
        <v>6</v>
      </c>
      <c r="J4" s="10">
        <f t="shared" si="2"/>
        <v>1</v>
      </c>
    </row>
    <row r="5" spans="1:10" s="4" customFormat="1" ht="19.5" hidden="1" customHeight="1" x14ac:dyDescent="0.3">
      <c r="A5" s="11" t="s">
        <v>9</v>
      </c>
      <c r="B5" s="11">
        <f>SUM(C5:J5)</f>
        <v>0</v>
      </c>
      <c r="C5" s="11"/>
      <c r="D5" s="11"/>
      <c r="E5" s="11"/>
      <c r="F5" s="11"/>
      <c r="G5" s="11"/>
      <c r="H5" s="11"/>
      <c r="I5" s="11"/>
      <c r="J5" s="11"/>
    </row>
    <row r="6" spans="1:10" s="4" customFormat="1" ht="19.5" hidden="1" customHeight="1" x14ac:dyDescent="0.3">
      <c r="A6" s="11" t="s">
        <v>10</v>
      </c>
      <c r="B6" s="11">
        <f t="shared" ref="B6:B62" si="3">SUM(C6:J6)</f>
        <v>0</v>
      </c>
      <c r="C6" s="11"/>
      <c r="D6" s="11"/>
      <c r="E6" s="11"/>
      <c r="F6" s="11"/>
      <c r="G6" s="11"/>
      <c r="H6" s="11"/>
      <c r="I6" s="11"/>
      <c r="J6" s="11"/>
    </row>
    <row r="7" spans="1:10" s="4" customFormat="1" ht="19.5" hidden="1" customHeight="1" x14ac:dyDescent="0.3">
      <c r="A7" s="11" t="s">
        <v>11</v>
      </c>
      <c r="B7" s="11">
        <f t="shared" si="3"/>
        <v>0</v>
      </c>
      <c r="C7" s="11"/>
      <c r="D7" s="11"/>
      <c r="E7" s="11"/>
      <c r="F7" s="11"/>
      <c r="G7" s="11"/>
      <c r="H7" s="11"/>
      <c r="I7" s="11"/>
      <c r="J7" s="11"/>
    </row>
    <row r="8" spans="1:10" s="4" customFormat="1" ht="19.5" customHeight="1" x14ac:dyDescent="0.3">
      <c r="A8" s="11" t="s">
        <v>12</v>
      </c>
      <c r="B8" s="11">
        <f t="shared" si="3"/>
        <v>5</v>
      </c>
      <c r="C8" s="11"/>
      <c r="D8" s="11"/>
      <c r="E8" s="11"/>
      <c r="F8" s="11"/>
      <c r="G8" s="11">
        <v>1</v>
      </c>
      <c r="H8" s="11">
        <v>2</v>
      </c>
      <c r="I8" s="11">
        <v>1</v>
      </c>
      <c r="J8" s="11">
        <v>1</v>
      </c>
    </row>
    <row r="9" spans="1:10" s="4" customFormat="1" ht="19.5" hidden="1" customHeight="1" x14ac:dyDescent="0.3">
      <c r="A9" s="11" t="s">
        <v>13</v>
      </c>
      <c r="B9" s="11">
        <f t="shared" si="3"/>
        <v>0</v>
      </c>
      <c r="C9" s="11"/>
      <c r="D9" s="11"/>
      <c r="E9" s="11"/>
      <c r="F9" s="11"/>
      <c r="G9" s="11"/>
      <c r="H9" s="11"/>
      <c r="I9" s="11"/>
      <c r="J9" s="11"/>
    </row>
    <row r="10" spans="1:10" s="4" customFormat="1" ht="19.5" hidden="1" customHeight="1" x14ac:dyDescent="0.3">
      <c r="A10" s="11" t="s">
        <v>14</v>
      </c>
      <c r="B10" s="11">
        <f t="shared" si="3"/>
        <v>0</v>
      </c>
      <c r="C10" s="11"/>
      <c r="D10" s="11"/>
      <c r="E10" s="11"/>
      <c r="F10" s="11"/>
      <c r="G10" s="11"/>
      <c r="H10" s="11"/>
      <c r="I10" s="11"/>
      <c r="J10" s="11"/>
    </row>
    <row r="11" spans="1:10" s="4" customFormat="1" ht="19.5" hidden="1" customHeight="1" x14ac:dyDescent="0.3">
      <c r="A11" s="11" t="s">
        <v>127</v>
      </c>
      <c r="B11" s="11">
        <f t="shared" si="3"/>
        <v>0</v>
      </c>
      <c r="C11" s="11"/>
      <c r="D11" s="11"/>
      <c r="E11" s="11"/>
      <c r="F11" s="11"/>
      <c r="G11" s="11"/>
      <c r="H11" s="11"/>
      <c r="I11" s="11"/>
      <c r="J11" s="11"/>
    </row>
    <row r="12" spans="1:10" s="4" customFormat="1" ht="19.5" hidden="1" customHeight="1" x14ac:dyDescent="0.3">
      <c r="A12" s="11" t="s">
        <v>190</v>
      </c>
      <c r="B12" s="11"/>
      <c r="C12" s="11"/>
      <c r="D12" s="11"/>
      <c r="E12" s="11"/>
      <c r="F12" s="11"/>
      <c r="G12" s="11"/>
      <c r="H12" s="11"/>
      <c r="I12" s="11"/>
      <c r="J12" s="11"/>
    </row>
    <row r="13" spans="1:10" s="4" customFormat="1" ht="19.5" hidden="1" customHeight="1" x14ac:dyDescent="0.3">
      <c r="A13" s="11" t="s">
        <v>15</v>
      </c>
      <c r="B13" s="11">
        <f t="shared" si="3"/>
        <v>0</v>
      </c>
      <c r="C13" s="11"/>
      <c r="D13" s="11"/>
      <c r="E13" s="11"/>
      <c r="F13" s="11"/>
      <c r="G13" s="11"/>
      <c r="H13" s="11"/>
      <c r="I13" s="11"/>
      <c r="J13" s="11"/>
    </row>
    <row r="14" spans="1:10" s="4" customFormat="1" ht="19.5" hidden="1" customHeight="1" x14ac:dyDescent="0.3">
      <c r="A14" s="11" t="s">
        <v>16</v>
      </c>
      <c r="B14" s="11">
        <f t="shared" si="3"/>
        <v>0</v>
      </c>
      <c r="C14" s="11"/>
      <c r="D14" s="11"/>
      <c r="E14" s="11"/>
      <c r="F14" s="11"/>
      <c r="G14" s="11"/>
      <c r="H14" s="11"/>
      <c r="I14" s="11"/>
      <c r="J14" s="11"/>
    </row>
    <row r="15" spans="1:10" s="4" customFormat="1" ht="19.5" hidden="1" customHeight="1" x14ac:dyDescent="0.3">
      <c r="A15" s="11" t="s">
        <v>17</v>
      </c>
      <c r="B15" s="11">
        <f t="shared" si="3"/>
        <v>0</v>
      </c>
      <c r="C15" s="11"/>
      <c r="D15" s="11"/>
      <c r="E15" s="11"/>
      <c r="F15" s="11"/>
      <c r="G15" s="11"/>
      <c r="H15" s="11"/>
      <c r="I15" s="11"/>
      <c r="J15" s="11"/>
    </row>
    <row r="16" spans="1:10" s="4" customFormat="1" ht="19.5" hidden="1" customHeight="1" x14ac:dyDescent="0.3">
      <c r="A16" s="11" t="s">
        <v>18</v>
      </c>
      <c r="B16" s="11">
        <f t="shared" si="3"/>
        <v>0</v>
      </c>
      <c r="C16" s="11"/>
      <c r="D16" s="11"/>
      <c r="E16" s="11"/>
      <c r="F16" s="11"/>
      <c r="G16" s="11"/>
      <c r="H16" s="11"/>
      <c r="I16" s="11"/>
      <c r="J16" s="11"/>
    </row>
    <row r="17" spans="1:10" s="4" customFormat="1" ht="19.5" hidden="1" customHeight="1" x14ac:dyDescent="0.3">
      <c r="A17" s="11" t="s">
        <v>19</v>
      </c>
      <c r="B17" s="11">
        <f t="shared" si="3"/>
        <v>0</v>
      </c>
      <c r="C17" s="11"/>
      <c r="D17" s="11"/>
      <c r="E17" s="11"/>
      <c r="F17" s="11"/>
      <c r="G17" s="11"/>
      <c r="H17" s="11"/>
      <c r="I17" s="11"/>
      <c r="J17" s="11"/>
    </row>
    <row r="18" spans="1:10" s="4" customFormat="1" ht="19.5" hidden="1" customHeight="1" x14ac:dyDescent="0.3">
      <c r="A18" s="11" t="s">
        <v>20</v>
      </c>
      <c r="B18" s="11">
        <f t="shared" si="3"/>
        <v>0</v>
      </c>
      <c r="C18" s="11"/>
      <c r="D18" s="11"/>
      <c r="E18" s="11"/>
      <c r="F18" s="11"/>
      <c r="G18" s="11"/>
      <c r="H18" s="11"/>
      <c r="I18" s="11"/>
      <c r="J18" s="11"/>
    </row>
    <row r="19" spans="1:10" s="4" customFormat="1" ht="19.5" customHeight="1" x14ac:dyDescent="0.3">
      <c r="A19" s="11" t="s">
        <v>21</v>
      </c>
      <c r="B19" s="11">
        <f t="shared" si="3"/>
        <v>12</v>
      </c>
      <c r="C19" s="11"/>
      <c r="D19" s="11"/>
      <c r="E19" s="11"/>
      <c r="F19" s="11">
        <v>1</v>
      </c>
      <c r="G19" s="11">
        <v>4</v>
      </c>
      <c r="H19" s="11">
        <v>3</v>
      </c>
      <c r="I19" s="11">
        <v>4</v>
      </c>
      <c r="J19" s="11"/>
    </row>
    <row r="20" spans="1:10" s="4" customFormat="1" ht="19.5" hidden="1" customHeight="1" x14ac:dyDescent="0.3">
      <c r="A20" s="11" t="s">
        <v>22</v>
      </c>
      <c r="B20" s="11">
        <f t="shared" si="3"/>
        <v>0</v>
      </c>
      <c r="C20" s="11"/>
      <c r="D20" s="11"/>
      <c r="E20" s="11"/>
      <c r="F20" s="11"/>
      <c r="G20" s="11"/>
      <c r="H20" s="11"/>
      <c r="I20" s="11"/>
      <c r="J20" s="11"/>
    </row>
    <row r="21" spans="1:10" s="4" customFormat="1" ht="19.5" hidden="1" customHeight="1" x14ac:dyDescent="0.3">
      <c r="A21" s="11" t="s">
        <v>23</v>
      </c>
      <c r="B21" s="11">
        <f t="shared" si="3"/>
        <v>0</v>
      </c>
      <c r="C21" s="11"/>
      <c r="D21" s="11"/>
      <c r="E21" s="11"/>
      <c r="F21" s="11"/>
      <c r="G21" s="11"/>
      <c r="H21" s="11"/>
      <c r="I21" s="11"/>
      <c r="J21" s="11"/>
    </row>
    <row r="22" spans="1:10" s="4" customFormat="1" ht="19.5" hidden="1" customHeight="1" x14ac:dyDescent="0.3">
      <c r="A22" s="11" t="s">
        <v>24</v>
      </c>
      <c r="B22" s="11">
        <f t="shared" si="3"/>
        <v>0</v>
      </c>
      <c r="C22" s="11"/>
      <c r="D22" s="11"/>
      <c r="E22" s="11"/>
      <c r="F22" s="11"/>
      <c r="G22" s="11"/>
      <c r="H22" s="11"/>
      <c r="I22" s="11"/>
      <c r="J22" s="11"/>
    </row>
    <row r="23" spans="1:10" s="4" customFormat="1" ht="19.5" hidden="1" customHeight="1" x14ac:dyDescent="0.3">
      <c r="A23" s="11" t="s">
        <v>25</v>
      </c>
      <c r="B23" s="11">
        <f t="shared" si="3"/>
        <v>0</v>
      </c>
      <c r="C23" s="11"/>
      <c r="D23" s="11"/>
      <c r="E23" s="11"/>
      <c r="F23" s="11"/>
      <c r="G23" s="11"/>
      <c r="H23" s="11"/>
      <c r="I23" s="11"/>
      <c r="J23" s="11"/>
    </row>
    <row r="24" spans="1:10" s="4" customFormat="1" ht="19.5" hidden="1" customHeight="1" x14ac:dyDescent="0.3">
      <c r="A24" s="11" t="s">
        <v>26</v>
      </c>
      <c r="B24" s="11">
        <f t="shared" si="3"/>
        <v>0</v>
      </c>
      <c r="C24" s="11"/>
      <c r="D24" s="11"/>
      <c r="E24" s="11"/>
      <c r="F24" s="11"/>
      <c r="G24" s="11"/>
      <c r="H24" s="11"/>
      <c r="I24" s="11"/>
      <c r="J24" s="11"/>
    </row>
    <row r="25" spans="1:10" s="4" customFormat="1" ht="19.5" hidden="1" customHeight="1" x14ac:dyDescent="0.3">
      <c r="A25" s="11" t="s">
        <v>27</v>
      </c>
      <c r="B25" s="11">
        <f t="shared" si="3"/>
        <v>0</v>
      </c>
      <c r="C25" s="11"/>
      <c r="D25" s="11"/>
      <c r="E25" s="11"/>
      <c r="F25" s="11"/>
      <c r="G25" s="11"/>
      <c r="H25" s="11"/>
      <c r="I25" s="11"/>
      <c r="J25" s="11"/>
    </row>
    <row r="26" spans="1:10" s="4" customFormat="1" ht="19.5" hidden="1" customHeight="1" x14ac:dyDescent="0.3">
      <c r="A26" s="11" t="s">
        <v>28</v>
      </c>
      <c r="B26" s="11">
        <f t="shared" si="3"/>
        <v>0</v>
      </c>
      <c r="C26" s="11"/>
      <c r="D26" s="11"/>
      <c r="E26" s="11"/>
      <c r="F26" s="11"/>
      <c r="G26" s="11"/>
      <c r="H26" s="11"/>
      <c r="I26" s="11"/>
      <c r="J26" s="11"/>
    </row>
    <row r="27" spans="1:10" s="4" customFormat="1" ht="19.5" hidden="1" customHeight="1" x14ac:dyDescent="0.3">
      <c r="A27" s="11" t="s">
        <v>29</v>
      </c>
      <c r="B27" s="11">
        <f t="shared" si="3"/>
        <v>0</v>
      </c>
      <c r="C27" s="11"/>
      <c r="D27" s="11"/>
      <c r="E27" s="11"/>
      <c r="F27" s="11"/>
      <c r="G27" s="11"/>
      <c r="H27" s="11"/>
      <c r="I27" s="11"/>
      <c r="J27" s="11"/>
    </row>
    <row r="28" spans="1:10" s="4" customFormat="1" ht="19.5" hidden="1" customHeight="1" x14ac:dyDescent="0.3">
      <c r="A28" s="11" t="s">
        <v>30</v>
      </c>
      <c r="B28" s="11">
        <f t="shared" si="3"/>
        <v>0</v>
      </c>
      <c r="C28" s="11"/>
      <c r="D28" s="11"/>
      <c r="E28" s="11"/>
      <c r="F28" s="11"/>
      <c r="G28" s="11"/>
      <c r="H28" s="11"/>
      <c r="I28" s="11"/>
      <c r="J28" s="11"/>
    </row>
    <row r="29" spans="1:10" s="4" customFormat="1" ht="19.5" hidden="1" customHeight="1" x14ac:dyDescent="0.3">
      <c r="A29" s="11" t="s">
        <v>31</v>
      </c>
      <c r="B29" s="11">
        <f t="shared" si="3"/>
        <v>0</v>
      </c>
      <c r="C29" s="11"/>
      <c r="D29" s="11"/>
      <c r="E29" s="11"/>
      <c r="F29" s="11"/>
      <c r="G29" s="11"/>
      <c r="H29" s="11"/>
      <c r="I29" s="11"/>
      <c r="J29" s="11"/>
    </row>
    <row r="30" spans="1:10" s="4" customFormat="1" ht="19.5" customHeight="1" x14ac:dyDescent="0.3">
      <c r="A30" s="11" t="s">
        <v>32</v>
      </c>
      <c r="B30" s="11">
        <f t="shared" si="3"/>
        <v>2</v>
      </c>
      <c r="C30" s="11"/>
      <c r="D30" s="11"/>
      <c r="E30" s="11"/>
      <c r="F30" s="11"/>
      <c r="G30" s="11"/>
      <c r="H30" s="11">
        <v>1</v>
      </c>
      <c r="I30" s="11">
        <v>1</v>
      </c>
      <c r="J30" s="11"/>
    </row>
    <row r="31" spans="1:10" s="4" customFormat="1" ht="19.5" customHeight="1" x14ac:dyDescent="0.3">
      <c r="A31" s="11" t="s">
        <v>128</v>
      </c>
      <c r="B31" s="11">
        <f t="shared" si="3"/>
        <v>3</v>
      </c>
      <c r="C31" s="11"/>
      <c r="D31" s="11"/>
      <c r="E31" s="11"/>
      <c r="F31" s="11"/>
      <c r="G31" s="11">
        <v>1</v>
      </c>
      <c r="H31" s="11">
        <v>2</v>
      </c>
      <c r="I31" s="11"/>
      <c r="J31" s="11"/>
    </row>
    <row r="32" spans="1:10" s="4" customFormat="1" ht="19.5" hidden="1" customHeight="1" x14ac:dyDescent="0.3">
      <c r="A32" s="11" t="s">
        <v>33</v>
      </c>
      <c r="B32" s="11">
        <f t="shared" si="3"/>
        <v>0</v>
      </c>
      <c r="C32" s="11"/>
      <c r="D32" s="11"/>
      <c r="E32" s="11"/>
      <c r="F32" s="11"/>
      <c r="G32" s="11"/>
      <c r="H32" s="11"/>
      <c r="I32" s="11"/>
      <c r="J32" s="11"/>
    </row>
    <row r="33" spans="1:10" s="4" customFormat="1" ht="19.5" hidden="1" customHeight="1" x14ac:dyDescent="0.3">
      <c r="A33" s="11" t="s">
        <v>129</v>
      </c>
      <c r="B33" s="11">
        <f t="shared" si="3"/>
        <v>0</v>
      </c>
      <c r="C33" s="11"/>
      <c r="D33" s="11"/>
      <c r="E33" s="11"/>
      <c r="F33" s="11"/>
      <c r="G33" s="11"/>
      <c r="H33" s="11"/>
      <c r="I33" s="11"/>
      <c r="J33" s="11"/>
    </row>
    <row r="34" spans="1:10" s="4" customFormat="1" ht="19.5" hidden="1" customHeight="1" x14ac:dyDescent="0.3">
      <c r="A34" s="11" t="s">
        <v>159</v>
      </c>
      <c r="B34" s="11">
        <f t="shared" si="3"/>
        <v>0</v>
      </c>
      <c r="C34" s="11"/>
      <c r="D34" s="11"/>
      <c r="E34" s="11"/>
      <c r="F34" s="11"/>
      <c r="G34" s="11"/>
      <c r="H34" s="11"/>
      <c r="I34" s="11"/>
      <c r="J34" s="11"/>
    </row>
    <row r="35" spans="1:10" s="4" customFormat="1" ht="19.5" hidden="1" customHeight="1" x14ac:dyDescent="0.3">
      <c r="A35" s="11" t="s">
        <v>239</v>
      </c>
      <c r="B35" s="11">
        <f t="shared" ref="B35" si="4">SUM(C35,D35,E35,F35,G35,H35,I35,J35)</f>
        <v>0</v>
      </c>
      <c r="C35" s="11"/>
      <c r="D35" s="11"/>
      <c r="E35" s="11"/>
      <c r="F35" s="11"/>
      <c r="G35" s="11"/>
      <c r="H35" s="11"/>
      <c r="I35" s="11"/>
      <c r="J35" s="11"/>
    </row>
    <row r="36" spans="1:10" s="4" customFormat="1" ht="19.5" hidden="1" customHeight="1" x14ac:dyDescent="0.3">
      <c r="A36" s="11" t="s">
        <v>34</v>
      </c>
      <c r="B36" s="11">
        <f t="shared" si="3"/>
        <v>0</v>
      </c>
      <c r="C36" s="11"/>
      <c r="D36" s="11"/>
      <c r="E36" s="11"/>
      <c r="F36" s="11"/>
      <c r="G36" s="11"/>
      <c r="H36" s="11"/>
      <c r="I36" s="11"/>
      <c r="J36" s="11"/>
    </row>
    <row r="37" spans="1:10" s="4" customFormat="1" ht="19.5" hidden="1" customHeight="1" x14ac:dyDescent="0.3">
      <c r="A37" s="11" t="s">
        <v>35</v>
      </c>
      <c r="B37" s="11">
        <f t="shared" si="3"/>
        <v>0</v>
      </c>
      <c r="C37" s="11"/>
      <c r="D37" s="11"/>
      <c r="E37" s="11"/>
      <c r="F37" s="11"/>
      <c r="G37" s="11"/>
      <c r="H37" s="11"/>
      <c r="I37" s="11"/>
      <c r="J37" s="11"/>
    </row>
    <row r="38" spans="1:10" s="4" customFormat="1" ht="19.5" hidden="1" customHeight="1" x14ac:dyDescent="0.3">
      <c r="A38" s="11" t="s">
        <v>36</v>
      </c>
      <c r="B38" s="11">
        <f t="shared" si="3"/>
        <v>0</v>
      </c>
      <c r="C38" s="11"/>
      <c r="D38" s="11"/>
      <c r="E38" s="11"/>
      <c r="F38" s="11"/>
      <c r="G38" s="11"/>
      <c r="H38" s="11"/>
      <c r="I38" s="11"/>
      <c r="J38" s="11"/>
    </row>
    <row r="39" spans="1:10" s="4" customFormat="1" ht="19.5" hidden="1" customHeight="1" x14ac:dyDescent="0.3">
      <c r="A39" s="11" t="s">
        <v>37</v>
      </c>
      <c r="B39" s="11">
        <f t="shared" si="3"/>
        <v>0</v>
      </c>
      <c r="C39" s="11"/>
      <c r="D39" s="11"/>
      <c r="E39" s="11"/>
      <c r="F39" s="11"/>
      <c r="G39" s="11"/>
      <c r="H39" s="11"/>
      <c r="I39" s="11"/>
      <c r="J39" s="11"/>
    </row>
    <row r="40" spans="1:10" s="4" customFormat="1" ht="19.5" hidden="1" customHeight="1" x14ac:dyDescent="0.3">
      <c r="A40" s="11" t="s">
        <v>38</v>
      </c>
      <c r="B40" s="11">
        <f t="shared" si="3"/>
        <v>0</v>
      </c>
      <c r="C40" s="11"/>
      <c r="D40" s="11"/>
      <c r="E40" s="11"/>
      <c r="F40" s="11"/>
      <c r="G40" s="11"/>
      <c r="H40" s="11"/>
      <c r="I40" s="11"/>
      <c r="J40" s="11"/>
    </row>
    <row r="41" spans="1:10" s="4" customFormat="1" ht="19.5" hidden="1" customHeight="1" x14ac:dyDescent="0.3">
      <c r="A41" s="11" t="s">
        <v>39</v>
      </c>
      <c r="B41" s="11">
        <f t="shared" si="3"/>
        <v>0</v>
      </c>
      <c r="C41" s="11"/>
      <c r="D41" s="11"/>
      <c r="E41" s="11"/>
      <c r="F41" s="11"/>
      <c r="G41" s="11"/>
      <c r="H41" s="11"/>
      <c r="I41" s="11"/>
      <c r="J41" s="11"/>
    </row>
    <row r="42" spans="1:10" s="4" customFormat="1" ht="19.5" hidden="1" customHeight="1" x14ac:dyDescent="0.3">
      <c r="A42" s="11" t="s">
        <v>40</v>
      </c>
      <c r="B42" s="11">
        <f t="shared" si="3"/>
        <v>0</v>
      </c>
      <c r="C42" s="11"/>
      <c r="D42" s="11"/>
      <c r="E42" s="11"/>
      <c r="F42" s="11"/>
      <c r="G42" s="11"/>
      <c r="H42" s="11"/>
      <c r="I42" s="11"/>
      <c r="J42" s="11"/>
    </row>
    <row r="43" spans="1:10" s="4" customFormat="1" ht="19.5" hidden="1" customHeight="1" x14ac:dyDescent="0.3">
      <c r="A43" s="11" t="s">
        <v>41</v>
      </c>
      <c r="B43" s="11">
        <f t="shared" si="3"/>
        <v>0</v>
      </c>
      <c r="C43" s="11"/>
      <c r="D43" s="11"/>
      <c r="E43" s="11"/>
      <c r="F43" s="11"/>
      <c r="G43" s="11"/>
      <c r="H43" s="11"/>
      <c r="I43" s="11"/>
      <c r="J43" s="11"/>
    </row>
    <row r="44" spans="1:10" s="4" customFormat="1" ht="19.5" hidden="1" customHeight="1" x14ac:dyDescent="0.3">
      <c r="A44" s="11" t="s">
        <v>42</v>
      </c>
      <c r="B44" s="11">
        <f t="shared" si="3"/>
        <v>0</v>
      </c>
      <c r="C44" s="11"/>
      <c r="D44" s="11"/>
      <c r="E44" s="11"/>
      <c r="F44" s="11"/>
      <c r="G44" s="11"/>
      <c r="H44" s="11"/>
      <c r="I44" s="11"/>
      <c r="J44" s="11"/>
    </row>
    <row r="45" spans="1:10" s="4" customFormat="1" ht="19.5" hidden="1" customHeight="1" x14ac:dyDescent="0.3">
      <c r="A45" s="11" t="s">
        <v>43</v>
      </c>
      <c r="B45" s="11">
        <f t="shared" si="3"/>
        <v>0</v>
      </c>
      <c r="C45" s="11"/>
      <c r="D45" s="11"/>
      <c r="E45" s="11"/>
      <c r="F45" s="11"/>
      <c r="G45" s="11"/>
      <c r="H45" s="11"/>
      <c r="I45" s="11"/>
      <c r="J45" s="11"/>
    </row>
    <row r="46" spans="1:10" s="4" customFormat="1" ht="19.5" hidden="1" customHeight="1" x14ac:dyDescent="0.3">
      <c r="A46" s="11" t="s">
        <v>130</v>
      </c>
      <c r="B46" s="11">
        <f t="shared" si="3"/>
        <v>0</v>
      </c>
      <c r="C46" s="11"/>
      <c r="D46" s="11"/>
      <c r="E46" s="11"/>
      <c r="F46" s="11"/>
      <c r="G46" s="11"/>
      <c r="H46" s="11"/>
      <c r="I46" s="11"/>
      <c r="J46" s="11"/>
    </row>
    <row r="47" spans="1:10" s="4" customFormat="1" ht="19.5" hidden="1" customHeight="1" x14ac:dyDescent="0.3">
      <c r="A47" s="11" t="s">
        <v>44</v>
      </c>
      <c r="B47" s="11">
        <f t="shared" si="3"/>
        <v>0</v>
      </c>
      <c r="C47" s="11"/>
      <c r="D47" s="11"/>
      <c r="E47" s="11"/>
      <c r="F47" s="11"/>
      <c r="G47" s="11"/>
      <c r="H47" s="11"/>
      <c r="I47" s="11"/>
      <c r="J47" s="11"/>
    </row>
    <row r="48" spans="1:10" s="4" customFormat="1" ht="19.5" hidden="1" customHeight="1" x14ac:dyDescent="0.3">
      <c r="A48" s="11" t="s">
        <v>45</v>
      </c>
      <c r="B48" s="11">
        <f t="shared" si="3"/>
        <v>0</v>
      </c>
      <c r="C48" s="11"/>
      <c r="D48" s="11"/>
      <c r="E48" s="11"/>
      <c r="F48" s="11"/>
      <c r="G48" s="11"/>
      <c r="H48" s="11"/>
      <c r="I48" s="11"/>
      <c r="J48" s="11"/>
    </row>
    <row r="49" spans="1:10" s="4" customFormat="1" ht="19.5" hidden="1" customHeight="1" x14ac:dyDescent="0.3">
      <c r="A49" s="11" t="s">
        <v>46</v>
      </c>
      <c r="B49" s="11">
        <f t="shared" si="3"/>
        <v>0</v>
      </c>
      <c r="C49" s="11"/>
      <c r="D49" s="11"/>
      <c r="E49" s="11"/>
      <c r="F49" s="11"/>
      <c r="G49" s="11"/>
      <c r="H49" s="11"/>
      <c r="I49" s="11"/>
      <c r="J49" s="11"/>
    </row>
    <row r="50" spans="1:10" s="4" customFormat="1" ht="19.5" hidden="1" customHeight="1" x14ac:dyDescent="0.3">
      <c r="A50" s="11" t="s">
        <v>47</v>
      </c>
      <c r="B50" s="11">
        <f t="shared" si="3"/>
        <v>0</v>
      </c>
      <c r="C50" s="11"/>
      <c r="D50" s="11"/>
      <c r="E50" s="11"/>
      <c r="F50" s="11"/>
      <c r="G50" s="11"/>
      <c r="H50" s="11"/>
      <c r="I50" s="11"/>
      <c r="J50" s="11"/>
    </row>
    <row r="51" spans="1:10" s="4" customFormat="1" ht="19.5" hidden="1" customHeight="1" x14ac:dyDescent="0.3">
      <c r="A51" s="11" t="s">
        <v>240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s="4" customFormat="1" ht="19.5" hidden="1" customHeight="1" x14ac:dyDescent="0.3">
      <c r="A52" s="11" t="s">
        <v>48</v>
      </c>
      <c r="B52" s="11">
        <f t="shared" si="3"/>
        <v>0</v>
      </c>
      <c r="C52" s="11"/>
      <c r="D52" s="11"/>
      <c r="E52" s="11"/>
      <c r="F52" s="11"/>
      <c r="G52" s="11"/>
      <c r="H52" s="11"/>
      <c r="I52" s="11"/>
      <c r="J52" s="11"/>
    </row>
    <row r="53" spans="1:10" s="4" customFormat="1" ht="19.5" hidden="1" customHeight="1" x14ac:dyDescent="0.3">
      <c r="A53" s="11" t="s">
        <v>131</v>
      </c>
      <c r="B53" s="11">
        <f t="shared" si="3"/>
        <v>0</v>
      </c>
      <c r="C53" s="11"/>
      <c r="D53" s="11"/>
      <c r="E53" s="11"/>
      <c r="F53" s="11"/>
      <c r="G53" s="11"/>
      <c r="H53" s="11"/>
      <c r="I53" s="11"/>
      <c r="J53" s="11"/>
    </row>
    <row r="54" spans="1:10" s="4" customFormat="1" ht="19.5" hidden="1" customHeight="1" x14ac:dyDescent="0.3">
      <c r="A54" s="11" t="s">
        <v>49</v>
      </c>
      <c r="B54" s="11">
        <f t="shared" si="3"/>
        <v>0</v>
      </c>
      <c r="C54" s="11"/>
      <c r="D54" s="11"/>
      <c r="E54" s="11"/>
      <c r="F54" s="11"/>
      <c r="G54" s="11"/>
      <c r="H54" s="11"/>
      <c r="I54" s="11"/>
      <c r="J54" s="11"/>
    </row>
    <row r="55" spans="1:10" s="4" customFormat="1" ht="19.5" hidden="1" customHeight="1" x14ac:dyDescent="0.3">
      <c r="A55" s="11" t="s">
        <v>50</v>
      </c>
      <c r="B55" s="11">
        <f t="shared" si="3"/>
        <v>0</v>
      </c>
      <c r="C55" s="11"/>
      <c r="D55" s="11"/>
      <c r="E55" s="11"/>
      <c r="F55" s="11"/>
      <c r="G55" s="11"/>
      <c r="H55" s="11"/>
      <c r="I55" s="11"/>
      <c r="J55" s="11"/>
    </row>
    <row r="56" spans="1:10" s="4" customFormat="1" ht="19.5" hidden="1" customHeight="1" x14ac:dyDescent="0.3">
      <c r="A56" s="11" t="s">
        <v>51</v>
      </c>
      <c r="B56" s="11">
        <f t="shared" si="3"/>
        <v>0</v>
      </c>
      <c r="C56" s="11"/>
      <c r="D56" s="11"/>
      <c r="E56" s="11"/>
      <c r="F56" s="11"/>
      <c r="G56" s="11"/>
      <c r="H56" s="11"/>
      <c r="I56" s="11"/>
      <c r="J56" s="11"/>
    </row>
    <row r="57" spans="1:10" s="4" customFormat="1" ht="19.5" hidden="1" customHeight="1" x14ac:dyDescent="0.3">
      <c r="A57" s="11" t="s">
        <v>52</v>
      </c>
      <c r="B57" s="11">
        <f t="shared" si="3"/>
        <v>0</v>
      </c>
      <c r="C57" s="11"/>
      <c r="D57" s="11"/>
      <c r="E57" s="11"/>
      <c r="F57" s="11"/>
      <c r="G57" s="11"/>
      <c r="H57" s="11"/>
      <c r="I57" s="11"/>
      <c r="J57" s="11"/>
    </row>
    <row r="58" spans="1:10" s="4" customFormat="1" ht="19.5" hidden="1" customHeight="1" x14ac:dyDescent="0.3">
      <c r="A58" s="11" t="s">
        <v>53</v>
      </c>
      <c r="B58" s="11">
        <f t="shared" si="3"/>
        <v>0</v>
      </c>
      <c r="C58" s="11"/>
      <c r="D58" s="11"/>
      <c r="E58" s="11"/>
      <c r="F58" s="11"/>
      <c r="G58" s="11"/>
      <c r="H58" s="11"/>
      <c r="I58" s="11"/>
      <c r="J58" s="11"/>
    </row>
    <row r="59" spans="1:10" s="4" customFormat="1" ht="19.5" hidden="1" customHeight="1" x14ac:dyDescent="0.3">
      <c r="A59" s="11" t="s">
        <v>54</v>
      </c>
      <c r="B59" s="11">
        <f t="shared" si="3"/>
        <v>0</v>
      </c>
      <c r="C59" s="11"/>
      <c r="D59" s="11"/>
      <c r="E59" s="11"/>
      <c r="F59" s="11"/>
      <c r="G59" s="11"/>
      <c r="H59" s="11"/>
      <c r="I59" s="11"/>
      <c r="J59" s="11"/>
    </row>
    <row r="60" spans="1:10" s="4" customFormat="1" ht="19.5" hidden="1" customHeight="1" x14ac:dyDescent="0.3">
      <c r="A60" s="11" t="s">
        <v>55</v>
      </c>
      <c r="B60" s="11">
        <f t="shared" si="3"/>
        <v>0</v>
      </c>
      <c r="C60" s="11"/>
      <c r="D60" s="11"/>
      <c r="E60" s="11"/>
      <c r="F60" s="11"/>
      <c r="G60" s="11"/>
      <c r="H60" s="11"/>
      <c r="I60" s="11"/>
      <c r="J60" s="11"/>
    </row>
    <row r="61" spans="1:10" s="4" customFormat="1" ht="19.5" hidden="1" customHeight="1" x14ac:dyDescent="0.3">
      <c r="A61" s="11" t="s">
        <v>56</v>
      </c>
      <c r="B61" s="11">
        <f t="shared" si="3"/>
        <v>0</v>
      </c>
      <c r="C61" s="11"/>
      <c r="D61" s="11"/>
      <c r="E61" s="11"/>
      <c r="F61" s="11"/>
      <c r="G61" s="11"/>
      <c r="H61" s="11"/>
      <c r="I61" s="11"/>
      <c r="J61" s="11"/>
    </row>
    <row r="62" spans="1:10" s="4" customFormat="1" ht="19.5" hidden="1" customHeight="1" x14ac:dyDescent="0.3">
      <c r="A62" s="11" t="s">
        <v>57</v>
      </c>
      <c r="B62" s="11">
        <f t="shared" si="3"/>
        <v>0</v>
      </c>
      <c r="C62" s="11"/>
      <c r="D62" s="11"/>
      <c r="E62" s="11"/>
      <c r="F62" s="11"/>
      <c r="G62" s="11"/>
      <c r="H62" s="11"/>
      <c r="I62" s="11"/>
      <c r="J62" s="11"/>
    </row>
    <row r="63" spans="1:10" s="4" customFormat="1" ht="19.5" hidden="1" customHeight="1" x14ac:dyDescent="0.3">
      <c r="A63" s="11" t="s">
        <v>216</v>
      </c>
      <c r="B63" s="11">
        <f t="shared" ref="B63:B68" si="5">SUM(C63:J63)</f>
        <v>0</v>
      </c>
      <c r="C63" s="11"/>
      <c r="D63" s="11"/>
      <c r="E63" s="11"/>
      <c r="F63" s="11"/>
      <c r="G63" s="11"/>
      <c r="H63" s="11"/>
      <c r="I63" s="11"/>
      <c r="J63" s="11"/>
    </row>
    <row r="64" spans="1:10" s="4" customFormat="1" ht="19.5" hidden="1" customHeight="1" x14ac:dyDescent="0.3">
      <c r="A64" s="11" t="s">
        <v>58</v>
      </c>
      <c r="B64" s="11">
        <f t="shared" si="5"/>
        <v>0</v>
      </c>
      <c r="C64" s="11"/>
      <c r="D64" s="11"/>
      <c r="E64" s="11"/>
      <c r="F64" s="11"/>
      <c r="G64" s="11"/>
      <c r="H64" s="11"/>
      <c r="I64" s="11"/>
      <c r="J64" s="11"/>
    </row>
    <row r="65" spans="1:10" s="4" customFormat="1" ht="19.5" hidden="1" customHeight="1" x14ac:dyDescent="0.3">
      <c r="A65" s="11" t="s">
        <v>59</v>
      </c>
      <c r="B65" s="11">
        <f t="shared" si="5"/>
        <v>0</v>
      </c>
      <c r="C65" s="11"/>
      <c r="D65" s="11"/>
      <c r="E65" s="11"/>
      <c r="F65" s="11"/>
      <c r="G65" s="11"/>
      <c r="H65" s="11"/>
      <c r="I65" s="11"/>
      <c r="J65" s="11"/>
    </row>
    <row r="66" spans="1:10" s="2" customFormat="1" ht="19.5" hidden="1" customHeight="1" x14ac:dyDescent="0.3">
      <c r="A66" s="11" t="s">
        <v>235</v>
      </c>
      <c r="B66" s="15">
        <f>SUM(C66,D66,E66,F66,G66,H66,I66,J66)</f>
        <v>0</v>
      </c>
      <c r="C66" s="15"/>
      <c r="D66" s="15"/>
      <c r="E66" s="15"/>
      <c r="F66" s="15"/>
      <c r="G66" s="15"/>
      <c r="H66" s="15"/>
      <c r="I66" s="15"/>
      <c r="J66" s="15"/>
    </row>
    <row r="67" spans="1:10" s="4" customFormat="1" ht="19.5" hidden="1" customHeight="1" x14ac:dyDescent="0.3">
      <c r="A67" s="11" t="s">
        <v>60</v>
      </c>
      <c r="B67" s="11">
        <f t="shared" si="5"/>
        <v>0</v>
      </c>
      <c r="C67" s="11"/>
      <c r="D67" s="11"/>
      <c r="E67" s="11"/>
      <c r="F67" s="11"/>
      <c r="G67" s="11"/>
      <c r="H67" s="11"/>
      <c r="I67" s="11"/>
      <c r="J67" s="11"/>
    </row>
    <row r="68" spans="1:10" s="4" customFormat="1" ht="19.5" hidden="1" customHeight="1" x14ac:dyDescent="0.3">
      <c r="A68" s="11" t="s">
        <v>132</v>
      </c>
      <c r="B68" s="11">
        <f t="shared" si="5"/>
        <v>0</v>
      </c>
      <c r="C68" s="11"/>
      <c r="D68" s="11"/>
      <c r="E68" s="11"/>
      <c r="F68" s="11"/>
      <c r="G68" s="11"/>
      <c r="H68" s="11"/>
      <c r="I68" s="11"/>
      <c r="J68" s="11"/>
    </row>
    <row r="69" spans="1:10" s="4" customFormat="1" ht="19.5" hidden="1" customHeight="1" x14ac:dyDescent="0.3">
      <c r="A69" s="11" t="s">
        <v>133</v>
      </c>
      <c r="B69" s="11">
        <f t="shared" ref="B69:B86" si="6">SUM(C69:J69)</f>
        <v>0</v>
      </c>
      <c r="C69" s="11"/>
      <c r="D69" s="11"/>
      <c r="E69" s="11"/>
      <c r="F69" s="11"/>
      <c r="G69" s="11"/>
      <c r="H69" s="11"/>
      <c r="I69" s="11"/>
      <c r="J69" s="11"/>
    </row>
    <row r="70" spans="1:10" s="4" customFormat="1" ht="19.5" hidden="1" customHeight="1" x14ac:dyDescent="0.3">
      <c r="A70" s="11" t="s">
        <v>134</v>
      </c>
      <c r="B70" s="11">
        <f t="shared" si="6"/>
        <v>0</v>
      </c>
      <c r="C70" s="11"/>
      <c r="D70" s="11"/>
      <c r="E70" s="11"/>
      <c r="F70" s="11"/>
      <c r="G70" s="11"/>
      <c r="H70" s="11"/>
      <c r="I70" s="11"/>
      <c r="J70" s="11"/>
    </row>
    <row r="71" spans="1:10" s="4" customFormat="1" ht="19.5" hidden="1" customHeight="1" x14ac:dyDescent="0.3">
      <c r="A71" s="11" t="s">
        <v>135</v>
      </c>
      <c r="B71" s="11">
        <f t="shared" si="6"/>
        <v>0</v>
      </c>
      <c r="C71" s="11"/>
      <c r="D71" s="11"/>
      <c r="E71" s="11"/>
      <c r="F71" s="11"/>
      <c r="G71" s="11"/>
      <c r="H71" s="11"/>
      <c r="I71" s="11"/>
      <c r="J71" s="11"/>
    </row>
    <row r="72" spans="1:10" s="4" customFormat="1" ht="19.5" hidden="1" customHeight="1" x14ac:dyDescent="0.3">
      <c r="A72" s="11" t="s">
        <v>160</v>
      </c>
      <c r="B72" s="11">
        <f t="shared" si="6"/>
        <v>0</v>
      </c>
      <c r="C72" s="11"/>
      <c r="D72" s="11"/>
      <c r="E72" s="11"/>
      <c r="F72" s="11"/>
      <c r="G72" s="11"/>
      <c r="H72" s="11"/>
      <c r="I72" s="11"/>
      <c r="J72" s="11"/>
    </row>
    <row r="73" spans="1:10" s="4" customFormat="1" ht="19.5" hidden="1" customHeight="1" x14ac:dyDescent="0.3">
      <c r="A73" s="11" t="s">
        <v>136</v>
      </c>
      <c r="B73" s="11">
        <f t="shared" si="6"/>
        <v>0</v>
      </c>
      <c r="C73" s="11"/>
      <c r="D73" s="11"/>
      <c r="E73" s="11"/>
      <c r="F73" s="11"/>
      <c r="G73" s="11"/>
      <c r="H73" s="11"/>
      <c r="I73" s="11"/>
      <c r="J73" s="11"/>
    </row>
    <row r="74" spans="1:10" ht="19.5" hidden="1" customHeight="1" x14ac:dyDescent="0.3">
      <c r="A74" s="12" t="s">
        <v>137</v>
      </c>
      <c r="B74" s="11">
        <f t="shared" si="6"/>
        <v>0</v>
      </c>
      <c r="C74" s="11"/>
      <c r="D74" s="11"/>
      <c r="E74" s="11"/>
      <c r="F74" s="11"/>
      <c r="G74" s="11"/>
      <c r="H74" s="11"/>
      <c r="I74" s="11"/>
      <c r="J74" s="11"/>
    </row>
    <row r="75" spans="1:10" ht="19.5" hidden="1" customHeight="1" x14ac:dyDescent="0.3">
      <c r="A75" s="11" t="s">
        <v>138</v>
      </c>
      <c r="B75" s="11">
        <f t="shared" si="6"/>
        <v>0</v>
      </c>
      <c r="C75" s="11"/>
      <c r="D75" s="11"/>
      <c r="E75" s="11"/>
      <c r="F75" s="11"/>
      <c r="G75" s="11"/>
      <c r="H75" s="11"/>
      <c r="I75" s="11"/>
      <c r="J75" s="11"/>
    </row>
    <row r="76" spans="1:10" ht="19.5" hidden="1" customHeight="1" x14ac:dyDescent="0.3">
      <c r="A76" s="11" t="s">
        <v>139</v>
      </c>
      <c r="B76" s="11">
        <f t="shared" si="6"/>
        <v>0</v>
      </c>
      <c r="C76" s="11"/>
      <c r="D76" s="11"/>
      <c r="E76" s="11"/>
      <c r="F76" s="11"/>
      <c r="G76" s="11"/>
      <c r="H76" s="11"/>
      <c r="I76" s="11"/>
      <c r="J76" s="11"/>
    </row>
    <row r="77" spans="1:10" ht="19.5" hidden="1" customHeight="1" x14ac:dyDescent="0.3">
      <c r="A77" s="11" t="s">
        <v>140</v>
      </c>
      <c r="B77" s="11">
        <f t="shared" si="6"/>
        <v>0</v>
      </c>
      <c r="C77" s="11"/>
      <c r="D77" s="11"/>
      <c r="E77" s="11"/>
      <c r="F77" s="11"/>
      <c r="G77" s="11"/>
      <c r="H77" s="11"/>
      <c r="I77" s="11"/>
      <c r="J77" s="11"/>
    </row>
    <row r="78" spans="1:10" ht="19.5" hidden="1" customHeight="1" x14ac:dyDescent="0.3">
      <c r="A78" s="11" t="s">
        <v>91</v>
      </c>
      <c r="B78" s="11">
        <f t="shared" si="6"/>
        <v>0</v>
      </c>
      <c r="C78" s="11"/>
      <c r="D78" s="11"/>
      <c r="E78" s="11"/>
      <c r="F78" s="11"/>
      <c r="G78" s="11"/>
      <c r="H78" s="11"/>
      <c r="I78" s="11"/>
      <c r="J78" s="11"/>
    </row>
    <row r="79" spans="1:10" ht="19.5" hidden="1" customHeight="1" x14ac:dyDescent="0.3">
      <c r="A79" s="11" t="s">
        <v>141</v>
      </c>
      <c r="B79" s="11">
        <f t="shared" si="6"/>
        <v>0</v>
      </c>
      <c r="C79" s="11"/>
      <c r="D79" s="11"/>
      <c r="E79" s="11"/>
      <c r="F79" s="11"/>
      <c r="G79" s="11"/>
      <c r="H79" s="11"/>
      <c r="I79" s="11"/>
      <c r="J79" s="11"/>
    </row>
    <row r="80" spans="1:10" ht="19.5" hidden="1" customHeight="1" x14ac:dyDescent="0.3">
      <c r="A80" s="11" t="s">
        <v>61</v>
      </c>
      <c r="B80" s="11">
        <f t="shared" si="6"/>
        <v>0</v>
      </c>
      <c r="C80" s="11"/>
      <c r="D80" s="11"/>
      <c r="E80" s="11"/>
      <c r="F80" s="11"/>
      <c r="G80" s="11"/>
      <c r="H80" s="11"/>
      <c r="I80" s="11"/>
      <c r="J80" s="11"/>
    </row>
    <row r="81" spans="1:10" ht="19.5" hidden="1" customHeight="1" x14ac:dyDescent="0.3">
      <c r="A81" s="11" t="s">
        <v>62</v>
      </c>
      <c r="B81" s="11">
        <f t="shared" si="6"/>
        <v>0</v>
      </c>
      <c r="C81" s="11"/>
      <c r="D81" s="11"/>
      <c r="E81" s="11"/>
      <c r="F81" s="11"/>
      <c r="G81" s="11"/>
      <c r="H81" s="11"/>
      <c r="I81" s="11"/>
      <c r="J81" s="11"/>
    </row>
    <row r="82" spans="1:10" ht="19.5" hidden="1" customHeight="1" x14ac:dyDescent="0.3">
      <c r="A82" s="11" t="s">
        <v>63</v>
      </c>
      <c r="B82" s="11">
        <f t="shared" si="6"/>
        <v>0</v>
      </c>
      <c r="C82" s="11"/>
      <c r="D82" s="11"/>
      <c r="E82" s="11"/>
      <c r="F82" s="11"/>
      <c r="G82" s="11"/>
      <c r="H82" s="11"/>
      <c r="I82" s="11"/>
      <c r="J82" s="11"/>
    </row>
    <row r="83" spans="1:10" ht="19.5" hidden="1" customHeight="1" x14ac:dyDescent="0.3">
      <c r="A83" s="11" t="s">
        <v>64</v>
      </c>
      <c r="B83" s="11">
        <f t="shared" si="6"/>
        <v>0</v>
      </c>
      <c r="C83" s="11"/>
      <c r="D83" s="11"/>
      <c r="E83" s="11"/>
      <c r="F83" s="11"/>
      <c r="G83" s="11"/>
      <c r="H83" s="11"/>
      <c r="I83" s="11"/>
      <c r="J83" s="11"/>
    </row>
    <row r="84" spans="1:10" ht="19.5" hidden="1" customHeight="1" x14ac:dyDescent="0.3">
      <c r="A84" s="11" t="s">
        <v>65</v>
      </c>
      <c r="B84" s="11">
        <f t="shared" si="6"/>
        <v>0</v>
      </c>
      <c r="C84" s="11"/>
      <c r="D84" s="11"/>
      <c r="E84" s="11"/>
      <c r="F84" s="11"/>
      <c r="G84" s="11"/>
      <c r="H84" s="11"/>
      <c r="I84" s="11"/>
      <c r="J84" s="11"/>
    </row>
    <row r="85" spans="1:10" ht="19.5" hidden="1" customHeight="1" x14ac:dyDescent="0.3">
      <c r="A85" s="10" t="s">
        <v>142</v>
      </c>
      <c r="B85" s="10">
        <f t="shared" ref="B85:B92" si="7">SUM(C85,D85,E85,F85,G85,H85,I85,J85)</f>
        <v>0</v>
      </c>
      <c r="C85" s="10">
        <f t="shared" ref="C85:J85" si="8">SUM(C86:C89)</f>
        <v>0</v>
      </c>
      <c r="D85" s="10">
        <f t="shared" si="8"/>
        <v>0</v>
      </c>
      <c r="E85" s="10">
        <f t="shared" si="8"/>
        <v>0</v>
      </c>
      <c r="F85" s="10">
        <f t="shared" si="8"/>
        <v>0</v>
      </c>
      <c r="G85" s="10">
        <f t="shared" si="8"/>
        <v>0</v>
      </c>
      <c r="H85" s="10">
        <f t="shared" si="8"/>
        <v>0</v>
      </c>
      <c r="I85" s="10">
        <f t="shared" si="8"/>
        <v>0</v>
      </c>
      <c r="J85" s="10">
        <f t="shared" si="8"/>
        <v>0</v>
      </c>
    </row>
    <row r="86" spans="1:10" ht="19.5" hidden="1" customHeight="1" x14ac:dyDescent="0.3">
      <c r="A86" s="10" t="s">
        <v>143</v>
      </c>
      <c r="B86" s="11">
        <f t="shared" si="6"/>
        <v>0</v>
      </c>
      <c r="C86" s="11"/>
      <c r="D86" s="11"/>
      <c r="E86" s="11"/>
      <c r="F86" s="11"/>
      <c r="G86" s="11"/>
      <c r="H86" s="11"/>
      <c r="I86" s="11"/>
      <c r="J86" s="11"/>
    </row>
    <row r="87" spans="1:10" ht="19.5" hidden="1" customHeight="1" x14ac:dyDescent="0.3">
      <c r="A87" s="10" t="s">
        <v>144</v>
      </c>
      <c r="B87" s="11">
        <f t="shared" si="7"/>
        <v>0</v>
      </c>
      <c r="C87" s="11"/>
      <c r="D87" s="11"/>
      <c r="E87" s="11"/>
      <c r="F87" s="11"/>
      <c r="G87" s="11"/>
      <c r="H87" s="11"/>
      <c r="I87" s="11"/>
      <c r="J87" s="11"/>
    </row>
    <row r="88" spans="1:10" ht="19.5" hidden="1" customHeight="1" x14ac:dyDescent="0.3">
      <c r="A88" s="10" t="s">
        <v>145</v>
      </c>
      <c r="B88" s="11">
        <f t="shared" si="7"/>
        <v>0</v>
      </c>
      <c r="C88" s="11"/>
      <c r="D88" s="11"/>
      <c r="E88" s="11"/>
      <c r="F88" s="11"/>
      <c r="G88" s="11"/>
      <c r="H88" s="11"/>
      <c r="I88" s="11"/>
      <c r="J88" s="11"/>
    </row>
    <row r="89" spans="1:10" ht="19.5" hidden="1" customHeight="1" x14ac:dyDescent="0.3">
      <c r="A89" s="10" t="s">
        <v>146</v>
      </c>
      <c r="B89" s="11">
        <f t="shared" si="7"/>
        <v>0</v>
      </c>
      <c r="C89" s="11"/>
      <c r="D89" s="11"/>
      <c r="E89" s="11"/>
      <c r="F89" s="11"/>
      <c r="G89" s="11"/>
      <c r="H89" s="11"/>
      <c r="I89" s="11"/>
      <c r="J89" s="11"/>
    </row>
    <row r="90" spans="1:10" ht="19.5" hidden="1" customHeight="1" x14ac:dyDescent="0.3">
      <c r="A90" s="10" t="s">
        <v>147</v>
      </c>
      <c r="B90" s="10">
        <f t="shared" si="7"/>
        <v>0</v>
      </c>
      <c r="C90" s="10">
        <f t="shared" ref="C90:J90" si="9">SUM(C91:C91)</f>
        <v>0</v>
      </c>
      <c r="D90" s="10">
        <f t="shared" si="9"/>
        <v>0</v>
      </c>
      <c r="E90" s="10">
        <f t="shared" si="9"/>
        <v>0</v>
      </c>
      <c r="F90" s="10">
        <f t="shared" si="9"/>
        <v>0</v>
      </c>
      <c r="G90" s="10">
        <f t="shared" si="9"/>
        <v>0</v>
      </c>
      <c r="H90" s="10">
        <f t="shared" si="9"/>
        <v>0</v>
      </c>
      <c r="I90" s="10">
        <f t="shared" si="9"/>
        <v>0</v>
      </c>
      <c r="J90" s="10">
        <f t="shared" si="9"/>
        <v>0</v>
      </c>
    </row>
    <row r="91" spans="1:10" ht="19.5" hidden="1" customHeight="1" x14ac:dyDescent="0.3">
      <c r="A91" s="10" t="s">
        <v>148</v>
      </c>
      <c r="B91" s="11">
        <f t="shared" si="7"/>
        <v>0</v>
      </c>
      <c r="C91" s="11"/>
      <c r="D91" s="11"/>
      <c r="E91" s="11"/>
      <c r="F91" s="11"/>
      <c r="G91" s="11"/>
      <c r="H91" s="11"/>
      <c r="I91" s="11"/>
      <c r="J91" s="11"/>
    </row>
    <row r="92" spans="1:10" ht="19.5" hidden="1" customHeight="1" x14ac:dyDescent="0.3">
      <c r="A92" s="10" t="s">
        <v>125</v>
      </c>
      <c r="B92" s="10">
        <f t="shared" si="7"/>
        <v>0</v>
      </c>
      <c r="C92" s="10"/>
      <c r="D92" s="10"/>
      <c r="E92" s="10"/>
      <c r="F92" s="10"/>
      <c r="G92" s="10"/>
      <c r="H92" s="10"/>
      <c r="I92" s="10"/>
      <c r="J92" s="10"/>
    </row>
    <row r="93" spans="1:10" x14ac:dyDescent="0.3">
      <c r="B93" s="3"/>
      <c r="C93" s="3"/>
      <c r="D93" s="3"/>
      <c r="E93" s="3"/>
      <c r="F93" s="3"/>
      <c r="G93" s="3"/>
      <c r="H93" s="3"/>
      <c r="I93" s="3"/>
      <c r="J93" s="3"/>
    </row>
    <row r="94" spans="1:10" s="21" customFormat="1" ht="11.25" x14ac:dyDescent="0.3">
      <c r="A94" s="20"/>
      <c r="B94" s="20"/>
      <c r="C94" s="20"/>
      <c r="D94" s="20"/>
      <c r="E94" s="20"/>
      <c r="F94" s="20"/>
      <c r="G94" s="20"/>
      <c r="H94" s="20"/>
      <c r="I94" s="20"/>
      <c r="J94" s="20"/>
    </row>
    <row r="95" spans="1:10" s="21" customFormat="1" ht="11.25" x14ac:dyDescent="0.3">
      <c r="A95" s="20"/>
      <c r="B95" s="20"/>
      <c r="C95" s="20"/>
      <c r="D95" s="20"/>
      <c r="E95" s="20"/>
      <c r="F95" s="20"/>
      <c r="G95" s="20"/>
      <c r="H95" s="20"/>
      <c r="I95" s="20"/>
      <c r="J95" s="20"/>
    </row>
    <row r="96" spans="1:10" s="21" customFormat="1" ht="11.25" x14ac:dyDescent="0.3">
      <c r="A96" s="20"/>
      <c r="B96" s="20"/>
      <c r="C96" s="20"/>
      <c r="D96" s="20"/>
      <c r="E96" s="20"/>
      <c r="F96" s="20"/>
      <c r="G96" s="20"/>
      <c r="H96" s="20"/>
      <c r="I96" s="20"/>
      <c r="J96" s="20"/>
    </row>
    <row r="97" spans="1:10" s="21" customFormat="1" ht="11.25" x14ac:dyDescent="0.3">
      <c r="A97" s="20"/>
      <c r="B97" s="20"/>
      <c r="C97" s="20"/>
      <c r="D97" s="20"/>
      <c r="E97" s="20"/>
      <c r="H97" s="20"/>
      <c r="I97" s="20"/>
      <c r="J97" s="20"/>
    </row>
    <row r="98" spans="1:10" s="21" customFormat="1" ht="11.25" x14ac:dyDescent="0.3">
      <c r="A98" s="20"/>
      <c r="B98" s="20"/>
      <c r="C98" s="20"/>
      <c r="D98" s="20"/>
      <c r="E98" s="20"/>
      <c r="H98" s="20"/>
      <c r="I98" s="20"/>
      <c r="J98" s="20"/>
    </row>
    <row r="99" spans="1:10" s="21" customFormat="1" ht="11.25" x14ac:dyDescent="0.3">
      <c r="A99" s="20"/>
      <c r="B99" s="20"/>
      <c r="C99" s="20"/>
      <c r="D99" s="20"/>
      <c r="E99" s="20"/>
      <c r="F99" s="20"/>
      <c r="G99" s="20"/>
      <c r="H99" s="20"/>
      <c r="I99" s="20"/>
      <c r="J99" s="20"/>
    </row>
    <row r="100" spans="1:10" s="21" customFormat="1" ht="11.25" x14ac:dyDescent="0.3">
      <c r="A100" s="20"/>
      <c r="B100" s="20"/>
      <c r="C100" s="20"/>
      <c r="D100" s="20"/>
      <c r="E100" s="20"/>
      <c r="F100" s="20"/>
      <c r="G100" s="20"/>
      <c r="H100" s="20"/>
      <c r="I100" s="20"/>
      <c r="J100" s="20"/>
    </row>
    <row r="101" spans="1:10" s="21" customFormat="1" ht="11.25" x14ac:dyDescent="0.3">
      <c r="A101" s="20"/>
      <c r="B101" s="20"/>
      <c r="C101" s="20"/>
      <c r="D101" s="20"/>
      <c r="E101" s="20"/>
      <c r="F101" s="20"/>
      <c r="G101" s="20"/>
      <c r="H101" s="20"/>
      <c r="I101" s="20"/>
      <c r="J101" s="20"/>
    </row>
    <row r="102" spans="1:10" s="21" customFormat="1" ht="11.25" x14ac:dyDescent="0.3">
      <c r="A102" s="20"/>
      <c r="B102" s="20"/>
      <c r="C102" s="20"/>
      <c r="D102" s="20"/>
      <c r="E102" s="20"/>
      <c r="F102" s="20"/>
      <c r="G102" s="20"/>
      <c r="H102" s="20"/>
      <c r="I102" s="20"/>
      <c r="J102" s="20"/>
    </row>
  </sheetData>
  <autoFilter ref="A2:J92">
    <filterColumn colId="1">
      <customFilters>
        <customFilter operator="notEqual" val=" "/>
      </customFilters>
    </filterColumn>
  </autoFilter>
  <mergeCells count="1">
    <mergeCell ref="B1:J1"/>
  </mergeCells>
  <phoneticPr fontId="6" type="noConversion"/>
  <printOptions horizontalCentered="1"/>
  <pageMargins left="0.31496062992125984" right="0.31496062992125984" top="0.74803149606299213" bottom="0.74803149606299213" header="0.11811023622047245" footer="0.11811023622047245"/>
  <pageSetup paperSize="9" scale="95" orientation="portrait" r:id="rId1"/>
  <headerFooter>
    <oddFooter>&amp;P페이지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02"/>
  <sheetViews>
    <sheetView showGridLines="0" showZeros="0" zoomScaleNormal="100" zoomScaleSheetLayoutView="85" workbookViewId="0">
      <pane xSplit="1" ySplit="4" topLeftCell="B5" activePane="bottomRight" state="frozen"/>
      <selection activeCell="B7" sqref="B7"/>
      <selection pane="topRight" activeCell="B7" sqref="B7"/>
      <selection pane="bottomLeft" activeCell="B7" sqref="B7"/>
      <selection pane="bottomRight" activeCell="G5" sqref="G5"/>
    </sheetView>
  </sheetViews>
  <sheetFormatPr defaultColWidth="9" defaultRowHeight="13.5" x14ac:dyDescent="0.3"/>
  <cols>
    <col min="1" max="1" width="23.625" style="4" customWidth="1"/>
    <col min="2" max="10" width="6.625" style="5" customWidth="1"/>
    <col min="11" max="16384" width="9" style="3"/>
  </cols>
  <sheetData>
    <row r="1" spans="1:10" ht="29.25" customHeight="1" x14ac:dyDescent="0.3">
      <c r="A1" s="9" t="s">
        <v>231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9.5" customHeight="1" x14ac:dyDescent="0.3">
      <c r="A2" s="13" t="s">
        <v>70</v>
      </c>
      <c r="B2" s="17" t="s">
        <v>149</v>
      </c>
      <c r="C2" s="17" t="s">
        <v>150</v>
      </c>
      <c r="D2" s="17" t="s">
        <v>151</v>
      </c>
      <c r="E2" s="17" t="s">
        <v>152</v>
      </c>
      <c r="F2" s="17" t="s">
        <v>153</v>
      </c>
      <c r="G2" s="17" t="s">
        <v>154</v>
      </c>
      <c r="H2" s="17" t="s">
        <v>155</v>
      </c>
      <c r="I2" s="17" t="s">
        <v>156</v>
      </c>
      <c r="J2" s="17" t="s">
        <v>157</v>
      </c>
    </row>
    <row r="3" spans="1:10" ht="19.5" customHeight="1" x14ac:dyDescent="0.3">
      <c r="A3" s="10" t="s">
        <v>0</v>
      </c>
      <c r="B3" s="14">
        <f t="shared" ref="B3:B62" si="0">SUM(C3,D3,E3,F3,G3,H3,I3,J3)</f>
        <v>15</v>
      </c>
      <c r="C3" s="14">
        <f t="shared" ref="C3:J3" si="1">SUM(C4,C85,C90,C92)</f>
        <v>0</v>
      </c>
      <c r="D3" s="14">
        <f t="shared" si="1"/>
        <v>0</v>
      </c>
      <c r="E3" s="14">
        <f t="shared" si="1"/>
        <v>0</v>
      </c>
      <c r="F3" s="14">
        <f t="shared" si="1"/>
        <v>1</v>
      </c>
      <c r="G3" s="14">
        <f t="shared" si="1"/>
        <v>4</v>
      </c>
      <c r="H3" s="14">
        <f t="shared" si="1"/>
        <v>4</v>
      </c>
      <c r="I3" s="14">
        <f t="shared" si="1"/>
        <v>5</v>
      </c>
      <c r="J3" s="14">
        <f t="shared" si="1"/>
        <v>1</v>
      </c>
    </row>
    <row r="4" spans="1:10" ht="19.5" customHeight="1" x14ac:dyDescent="0.3">
      <c r="A4" s="10" t="s">
        <v>71</v>
      </c>
      <c r="B4" s="14">
        <f t="shared" si="0"/>
        <v>15</v>
      </c>
      <c r="C4" s="14">
        <f t="shared" ref="C4:J4" si="2">SUM(C5:C84)</f>
        <v>0</v>
      </c>
      <c r="D4" s="14">
        <f t="shared" si="2"/>
        <v>0</v>
      </c>
      <c r="E4" s="14">
        <f t="shared" si="2"/>
        <v>0</v>
      </c>
      <c r="F4" s="14">
        <f t="shared" si="2"/>
        <v>1</v>
      </c>
      <c r="G4" s="14">
        <f t="shared" si="2"/>
        <v>4</v>
      </c>
      <c r="H4" s="14">
        <f t="shared" si="2"/>
        <v>4</v>
      </c>
      <c r="I4" s="14">
        <f t="shared" si="2"/>
        <v>5</v>
      </c>
      <c r="J4" s="14">
        <f t="shared" si="2"/>
        <v>1</v>
      </c>
    </row>
    <row r="5" spans="1:10" s="4" customFormat="1" ht="19.5" customHeight="1" x14ac:dyDescent="0.3">
      <c r="A5" s="11" t="s">
        <v>9</v>
      </c>
      <c r="B5" s="15">
        <f t="shared" si="0"/>
        <v>5</v>
      </c>
      <c r="C5" s="15"/>
      <c r="D5" s="15"/>
      <c r="E5" s="15"/>
      <c r="F5" s="15"/>
      <c r="G5" s="15">
        <v>2</v>
      </c>
      <c r="H5" s="15">
        <v>1</v>
      </c>
      <c r="I5" s="15">
        <v>1</v>
      </c>
      <c r="J5" s="15">
        <v>1</v>
      </c>
    </row>
    <row r="6" spans="1:10" s="4" customFormat="1" ht="19.5" hidden="1" customHeight="1" x14ac:dyDescent="0.3">
      <c r="A6" s="11" t="s">
        <v>10</v>
      </c>
      <c r="B6" s="15">
        <f t="shared" si="0"/>
        <v>0</v>
      </c>
      <c r="C6" s="15"/>
      <c r="D6" s="15"/>
      <c r="E6" s="15"/>
      <c r="F6" s="15"/>
      <c r="G6" s="15"/>
      <c r="H6" s="15"/>
      <c r="I6" s="15"/>
      <c r="J6" s="15"/>
    </row>
    <row r="7" spans="1:10" s="8" customFormat="1" ht="19.5" hidden="1" customHeight="1" x14ac:dyDescent="0.3">
      <c r="A7" s="11" t="s">
        <v>11</v>
      </c>
      <c r="B7" s="15">
        <f t="shared" si="0"/>
        <v>0</v>
      </c>
      <c r="C7" s="15"/>
      <c r="D7" s="15"/>
      <c r="E7" s="15"/>
      <c r="F7" s="15"/>
      <c r="G7" s="15"/>
      <c r="H7" s="15"/>
      <c r="I7" s="15"/>
      <c r="J7" s="15"/>
    </row>
    <row r="8" spans="1:10" s="4" customFormat="1" ht="19.5" hidden="1" customHeight="1" x14ac:dyDescent="0.3">
      <c r="A8" s="11" t="s">
        <v>12</v>
      </c>
      <c r="B8" s="15">
        <f t="shared" si="0"/>
        <v>0</v>
      </c>
      <c r="C8" s="15"/>
      <c r="D8" s="15"/>
      <c r="E8" s="15"/>
      <c r="F8" s="15"/>
      <c r="G8" s="15"/>
      <c r="H8" s="15"/>
      <c r="I8" s="15"/>
      <c r="J8" s="15"/>
    </row>
    <row r="9" spans="1:10" s="4" customFormat="1" ht="19.5" hidden="1" customHeight="1" x14ac:dyDescent="0.3">
      <c r="A9" s="11" t="s">
        <v>13</v>
      </c>
      <c r="B9" s="15">
        <f t="shared" si="0"/>
        <v>0</v>
      </c>
      <c r="C9" s="15"/>
      <c r="D9" s="15"/>
      <c r="E9" s="15"/>
      <c r="F9" s="15"/>
      <c r="G9" s="15"/>
      <c r="H9" s="15"/>
      <c r="I9" s="15"/>
      <c r="J9" s="15"/>
    </row>
    <row r="10" spans="1:10" s="4" customFormat="1" ht="19.5" hidden="1" customHeight="1" x14ac:dyDescent="0.3">
      <c r="A10" s="11" t="s">
        <v>14</v>
      </c>
      <c r="B10" s="15">
        <f t="shared" si="0"/>
        <v>0</v>
      </c>
      <c r="C10" s="15"/>
      <c r="D10" s="15"/>
      <c r="E10" s="15"/>
      <c r="F10" s="15"/>
      <c r="G10" s="15"/>
      <c r="H10" s="15"/>
      <c r="I10" s="15"/>
      <c r="J10" s="15"/>
    </row>
    <row r="11" spans="1:10" s="4" customFormat="1" ht="19.5" hidden="1" customHeight="1" x14ac:dyDescent="0.3">
      <c r="A11" s="11" t="s">
        <v>69</v>
      </c>
      <c r="B11" s="15">
        <f t="shared" si="0"/>
        <v>0</v>
      </c>
      <c r="C11" s="15"/>
      <c r="D11" s="15"/>
      <c r="E11" s="15"/>
      <c r="F11" s="15"/>
      <c r="G11" s="15"/>
      <c r="H11" s="15"/>
      <c r="I11" s="15"/>
      <c r="J11" s="15"/>
    </row>
    <row r="12" spans="1:10" s="4" customFormat="1" ht="19.5" hidden="1" customHeight="1" x14ac:dyDescent="0.3">
      <c r="A12" s="11" t="s">
        <v>189</v>
      </c>
      <c r="B12" s="15"/>
      <c r="C12" s="15"/>
      <c r="D12" s="15"/>
      <c r="E12" s="15"/>
      <c r="F12" s="15"/>
      <c r="G12" s="15"/>
      <c r="H12" s="15"/>
      <c r="I12" s="15"/>
      <c r="J12" s="15"/>
    </row>
    <row r="13" spans="1:10" s="4" customFormat="1" ht="19.5" hidden="1" customHeight="1" x14ac:dyDescent="0.3">
      <c r="A13" s="11" t="s">
        <v>15</v>
      </c>
      <c r="B13" s="15">
        <f t="shared" si="0"/>
        <v>0</v>
      </c>
      <c r="C13" s="15"/>
      <c r="D13" s="15"/>
      <c r="E13" s="15"/>
      <c r="F13" s="15"/>
      <c r="G13" s="15"/>
      <c r="H13" s="15"/>
      <c r="I13" s="15"/>
      <c r="J13" s="15"/>
    </row>
    <row r="14" spans="1:10" s="4" customFormat="1" ht="19.5" hidden="1" customHeight="1" x14ac:dyDescent="0.3">
      <c r="A14" s="11" t="s">
        <v>16</v>
      </c>
      <c r="B14" s="15">
        <f t="shared" si="0"/>
        <v>0</v>
      </c>
      <c r="C14" s="15"/>
      <c r="D14" s="15"/>
      <c r="E14" s="15"/>
      <c r="F14" s="15"/>
      <c r="G14" s="15"/>
      <c r="H14" s="15"/>
      <c r="I14" s="15"/>
      <c r="J14" s="15"/>
    </row>
    <row r="15" spans="1:10" s="4" customFormat="1" ht="19.5" hidden="1" customHeight="1" x14ac:dyDescent="0.3">
      <c r="A15" s="11" t="s">
        <v>17</v>
      </c>
      <c r="B15" s="15">
        <f t="shared" si="0"/>
        <v>0</v>
      </c>
      <c r="C15" s="15"/>
      <c r="D15" s="15"/>
      <c r="E15" s="15"/>
      <c r="F15" s="15"/>
      <c r="G15" s="15"/>
      <c r="H15" s="15"/>
      <c r="I15" s="15"/>
      <c r="J15" s="15"/>
    </row>
    <row r="16" spans="1:10" s="4" customFormat="1" ht="19.5" hidden="1" customHeight="1" x14ac:dyDescent="0.3">
      <c r="A16" s="11" t="s">
        <v>18</v>
      </c>
      <c r="B16" s="15">
        <f t="shared" si="0"/>
        <v>0</v>
      </c>
      <c r="C16" s="15"/>
      <c r="D16" s="15"/>
      <c r="E16" s="15"/>
      <c r="F16" s="15"/>
      <c r="G16" s="15"/>
      <c r="H16" s="15"/>
      <c r="I16" s="15"/>
      <c r="J16" s="15"/>
    </row>
    <row r="17" spans="1:10" s="4" customFormat="1" ht="19.5" customHeight="1" x14ac:dyDescent="0.3">
      <c r="A17" s="11" t="s">
        <v>19</v>
      </c>
      <c r="B17" s="15">
        <f t="shared" si="0"/>
        <v>1</v>
      </c>
      <c r="C17" s="15"/>
      <c r="D17" s="15"/>
      <c r="E17" s="15"/>
      <c r="F17" s="15"/>
      <c r="G17" s="15"/>
      <c r="H17" s="15">
        <v>1</v>
      </c>
      <c r="I17" s="15"/>
      <c r="J17" s="15"/>
    </row>
    <row r="18" spans="1:10" s="4" customFormat="1" ht="19.5" hidden="1" customHeight="1" x14ac:dyDescent="0.3">
      <c r="A18" s="11" t="s">
        <v>20</v>
      </c>
      <c r="B18" s="15">
        <f t="shared" si="0"/>
        <v>0</v>
      </c>
      <c r="C18" s="15"/>
      <c r="D18" s="15"/>
      <c r="E18" s="15"/>
      <c r="F18" s="15"/>
      <c r="G18" s="15"/>
      <c r="H18" s="15"/>
      <c r="I18" s="15"/>
      <c r="J18" s="15"/>
    </row>
    <row r="19" spans="1:10" s="4" customFormat="1" ht="19.5" hidden="1" customHeight="1" x14ac:dyDescent="0.3">
      <c r="A19" s="11" t="s">
        <v>21</v>
      </c>
      <c r="B19" s="15">
        <f t="shared" si="0"/>
        <v>0</v>
      </c>
      <c r="C19" s="15"/>
      <c r="D19" s="15"/>
      <c r="E19" s="15"/>
      <c r="F19" s="15"/>
      <c r="G19" s="15"/>
      <c r="H19" s="15"/>
      <c r="I19" s="15"/>
      <c r="J19" s="15"/>
    </row>
    <row r="20" spans="1:10" s="4" customFormat="1" ht="19.5" hidden="1" customHeight="1" x14ac:dyDescent="0.3">
      <c r="A20" s="11" t="s">
        <v>22</v>
      </c>
      <c r="B20" s="15">
        <f t="shared" si="0"/>
        <v>0</v>
      </c>
      <c r="C20" s="15"/>
      <c r="D20" s="15"/>
      <c r="E20" s="15"/>
      <c r="F20" s="15"/>
      <c r="G20" s="15"/>
      <c r="H20" s="15"/>
      <c r="I20" s="15"/>
      <c r="J20" s="15"/>
    </row>
    <row r="21" spans="1:10" s="4" customFormat="1" ht="19.5" hidden="1" customHeight="1" x14ac:dyDescent="0.3">
      <c r="A21" s="11" t="s">
        <v>23</v>
      </c>
      <c r="B21" s="15">
        <f t="shared" si="0"/>
        <v>0</v>
      </c>
      <c r="C21" s="15"/>
      <c r="D21" s="15"/>
      <c r="E21" s="15"/>
      <c r="F21" s="15"/>
      <c r="G21" s="15"/>
      <c r="H21" s="15"/>
      <c r="I21" s="15"/>
      <c r="J21" s="15"/>
    </row>
    <row r="22" spans="1:10" s="4" customFormat="1" ht="19.5" hidden="1" customHeight="1" x14ac:dyDescent="0.3">
      <c r="A22" s="11" t="s">
        <v>24</v>
      </c>
      <c r="B22" s="15">
        <f t="shared" si="0"/>
        <v>0</v>
      </c>
      <c r="C22" s="15"/>
      <c r="D22" s="15"/>
      <c r="E22" s="15"/>
      <c r="F22" s="15"/>
      <c r="G22" s="15"/>
      <c r="H22" s="15"/>
      <c r="I22" s="15"/>
      <c r="J22" s="15"/>
    </row>
    <row r="23" spans="1:10" s="4" customFormat="1" ht="19.5" hidden="1" customHeight="1" x14ac:dyDescent="0.3">
      <c r="A23" s="11" t="s">
        <v>25</v>
      </c>
      <c r="B23" s="15">
        <f t="shared" si="0"/>
        <v>0</v>
      </c>
      <c r="C23" s="15"/>
      <c r="D23" s="15"/>
      <c r="E23" s="15"/>
      <c r="F23" s="15"/>
      <c r="G23" s="15"/>
      <c r="H23" s="15"/>
      <c r="I23" s="15"/>
      <c r="J23" s="15"/>
    </row>
    <row r="24" spans="1:10" s="4" customFormat="1" ht="19.5" hidden="1" customHeight="1" x14ac:dyDescent="0.3">
      <c r="A24" s="11" t="s">
        <v>26</v>
      </c>
      <c r="B24" s="15">
        <f t="shared" si="0"/>
        <v>0</v>
      </c>
      <c r="C24" s="15"/>
      <c r="D24" s="15"/>
      <c r="E24" s="15"/>
      <c r="F24" s="15"/>
      <c r="G24" s="15"/>
      <c r="H24" s="15"/>
      <c r="I24" s="15"/>
      <c r="J24" s="15"/>
    </row>
    <row r="25" spans="1:10" s="4" customFormat="1" ht="19.5" hidden="1" customHeight="1" x14ac:dyDescent="0.3">
      <c r="A25" s="11" t="s">
        <v>27</v>
      </c>
      <c r="B25" s="15">
        <f t="shared" si="0"/>
        <v>0</v>
      </c>
      <c r="C25" s="15"/>
      <c r="D25" s="15"/>
      <c r="E25" s="15"/>
      <c r="F25" s="15"/>
      <c r="G25" s="15"/>
      <c r="H25" s="15"/>
      <c r="I25" s="15"/>
      <c r="J25" s="15"/>
    </row>
    <row r="26" spans="1:10" s="4" customFormat="1" ht="19.5" hidden="1" customHeight="1" x14ac:dyDescent="0.3">
      <c r="A26" s="11" t="s">
        <v>28</v>
      </c>
      <c r="B26" s="15">
        <f t="shared" si="0"/>
        <v>0</v>
      </c>
      <c r="C26" s="15"/>
      <c r="D26" s="15"/>
      <c r="E26" s="15"/>
      <c r="F26" s="15"/>
      <c r="G26" s="15"/>
      <c r="H26" s="15"/>
      <c r="I26" s="15"/>
      <c r="J26" s="15"/>
    </row>
    <row r="27" spans="1:10" s="4" customFormat="1" ht="19.5" hidden="1" customHeight="1" x14ac:dyDescent="0.3">
      <c r="A27" s="11" t="s">
        <v>29</v>
      </c>
      <c r="B27" s="15">
        <f t="shared" si="0"/>
        <v>0</v>
      </c>
      <c r="C27" s="15"/>
      <c r="D27" s="15"/>
      <c r="E27" s="15"/>
      <c r="F27" s="15"/>
      <c r="G27" s="15"/>
      <c r="H27" s="15"/>
      <c r="I27" s="15"/>
      <c r="J27" s="15"/>
    </row>
    <row r="28" spans="1:10" s="4" customFormat="1" ht="19.5" customHeight="1" x14ac:dyDescent="0.3">
      <c r="A28" s="11" t="s">
        <v>30</v>
      </c>
      <c r="B28" s="15">
        <f t="shared" si="0"/>
        <v>1</v>
      </c>
      <c r="C28" s="15"/>
      <c r="D28" s="15"/>
      <c r="E28" s="15"/>
      <c r="F28" s="15"/>
      <c r="G28" s="15"/>
      <c r="H28" s="15"/>
      <c r="I28" s="15">
        <v>1</v>
      </c>
      <c r="J28" s="15"/>
    </row>
    <row r="29" spans="1:10" s="4" customFormat="1" ht="19.5" customHeight="1" x14ac:dyDescent="0.3">
      <c r="A29" s="11" t="s">
        <v>31</v>
      </c>
      <c r="B29" s="15">
        <f t="shared" si="0"/>
        <v>5</v>
      </c>
      <c r="C29" s="15"/>
      <c r="D29" s="15"/>
      <c r="E29" s="15"/>
      <c r="F29" s="15">
        <v>1</v>
      </c>
      <c r="G29" s="15">
        <v>1</v>
      </c>
      <c r="H29" s="15">
        <v>1</v>
      </c>
      <c r="I29" s="15">
        <v>2</v>
      </c>
      <c r="J29" s="15"/>
    </row>
    <row r="30" spans="1:10" s="4" customFormat="1" ht="19.5" customHeight="1" x14ac:dyDescent="0.3">
      <c r="A30" s="11" t="s">
        <v>32</v>
      </c>
      <c r="B30" s="15">
        <f t="shared" si="0"/>
        <v>1</v>
      </c>
      <c r="C30" s="15"/>
      <c r="D30" s="15"/>
      <c r="E30" s="15"/>
      <c r="F30" s="15"/>
      <c r="G30" s="15"/>
      <c r="H30" s="15"/>
      <c r="I30" s="15">
        <v>1</v>
      </c>
      <c r="J30" s="15"/>
    </row>
    <row r="31" spans="1:10" s="4" customFormat="1" ht="19.5" hidden="1" customHeight="1" x14ac:dyDescent="0.3">
      <c r="A31" s="11" t="s">
        <v>66</v>
      </c>
      <c r="B31" s="15">
        <f t="shared" si="0"/>
        <v>0</v>
      </c>
      <c r="C31" s="15"/>
      <c r="D31" s="15"/>
      <c r="E31" s="15"/>
      <c r="F31" s="15"/>
      <c r="G31" s="15"/>
      <c r="H31" s="15"/>
      <c r="I31" s="15"/>
      <c r="J31" s="15"/>
    </row>
    <row r="32" spans="1:10" s="4" customFormat="1" ht="19.5" hidden="1" customHeight="1" x14ac:dyDescent="0.3">
      <c r="A32" s="11" t="s">
        <v>33</v>
      </c>
      <c r="B32" s="15">
        <f t="shared" si="0"/>
        <v>0</v>
      </c>
      <c r="C32" s="15"/>
      <c r="D32" s="15"/>
      <c r="E32" s="15"/>
      <c r="F32" s="15"/>
      <c r="G32" s="15"/>
      <c r="H32" s="15"/>
      <c r="I32" s="15"/>
      <c r="J32" s="15"/>
    </row>
    <row r="33" spans="1:10" s="4" customFormat="1" ht="19.5" hidden="1" customHeight="1" x14ac:dyDescent="0.3">
      <c r="A33" s="11" t="s">
        <v>68</v>
      </c>
      <c r="B33" s="15">
        <f t="shared" si="0"/>
        <v>0</v>
      </c>
      <c r="C33" s="15"/>
      <c r="D33" s="15"/>
      <c r="E33" s="15"/>
      <c r="F33" s="15"/>
      <c r="G33" s="15"/>
      <c r="H33" s="15"/>
      <c r="I33" s="15"/>
      <c r="J33" s="15"/>
    </row>
    <row r="34" spans="1:10" s="4" customFormat="1" ht="19.5" hidden="1" customHeight="1" x14ac:dyDescent="0.3">
      <c r="A34" s="11" t="s">
        <v>159</v>
      </c>
      <c r="B34" s="15">
        <f t="shared" si="0"/>
        <v>0</v>
      </c>
      <c r="C34" s="15"/>
      <c r="D34" s="15"/>
      <c r="E34" s="15"/>
      <c r="F34" s="15"/>
      <c r="G34" s="15"/>
      <c r="H34" s="15"/>
      <c r="I34" s="15"/>
      <c r="J34" s="15"/>
    </row>
    <row r="35" spans="1:10" s="4" customFormat="1" ht="19.5" hidden="1" customHeight="1" x14ac:dyDescent="0.3">
      <c r="A35" s="11" t="s">
        <v>239</v>
      </c>
      <c r="B35" s="11">
        <f t="shared" si="0"/>
        <v>0</v>
      </c>
      <c r="C35" s="11"/>
      <c r="D35" s="11"/>
      <c r="E35" s="11"/>
      <c r="F35" s="11"/>
      <c r="G35" s="11"/>
      <c r="H35" s="11"/>
      <c r="I35" s="11"/>
      <c r="J35" s="11"/>
    </row>
    <row r="36" spans="1:10" s="4" customFormat="1" ht="19.5" hidden="1" customHeight="1" x14ac:dyDescent="0.3">
      <c r="A36" s="11" t="s">
        <v>34</v>
      </c>
      <c r="B36" s="15">
        <f t="shared" si="0"/>
        <v>0</v>
      </c>
      <c r="C36" s="15"/>
      <c r="D36" s="15"/>
      <c r="E36" s="15"/>
      <c r="F36" s="15"/>
      <c r="G36" s="15"/>
      <c r="H36" s="15"/>
      <c r="I36" s="15"/>
      <c r="J36" s="15"/>
    </row>
    <row r="37" spans="1:10" s="4" customFormat="1" ht="19.5" hidden="1" customHeight="1" x14ac:dyDescent="0.3">
      <c r="A37" s="11" t="s">
        <v>35</v>
      </c>
      <c r="B37" s="15">
        <f t="shared" si="0"/>
        <v>0</v>
      </c>
      <c r="C37" s="15"/>
      <c r="D37" s="15"/>
      <c r="E37" s="15"/>
      <c r="F37" s="15"/>
      <c r="G37" s="15"/>
      <c r="H37" s="15"/>
      <c r="I37" s="15"/>
      <c r="J37" s="15"/>
    </row>
    <row r="38" spans="1:10" s="4" customFormat="1" ht="19.5" hidden="1" customHeight="1" x14ac:dyDescent="0.3">
      <c r="A38" s="11" t="s">
        <v>36</v>
      </c>
      <c r="B38" s="15">
        <f t="shared" si="0"/>
        <v>0</v>
      </c>
      <c r="C38" s="15"/>
      <c r="D38" s="15"/>
      <c r="E38" s="15"/>
      <c r="F38" s="15"/>
      <c r="G38" s="15"/>
      <c r="H38" s="15"/>
      <c r="I38" s="15"/>
      <c r="J38" s="15"/>
    </row>
    <row r="39" spans="1:10" s="4" customFormat="1" ht="19.5" hidden="1" customHeight="1" x14ac:dyDescent="0.3">
      <c r="A39" s="11" t="s">
        <v>37</v>
      </c>
      <c r="B39" s="15">
        <f t="shared" si="0"/>
        <v>0</v>
      </c>
      <c r="C39" s="15"/>
      <c r="D39" s="15"/>
      <c r="E39" s="15"/>
      <c r="F39" s="15"/>
      <c r="G39" s="15"/>
      <c r="H39" s="15"/>
      <c r="I39" s="15"/>
      <c r="J39" s="15"/>
    </row>
    <row r="40" spans="1:10" s="4" customFormat="1" ht="19.5" customHeight="1" x14ac:dyDescent="0.3">
      <c r="A40" s="11" t="s">
        <v>38</v>
      </c>
      <c r="B40" s="15">
        <f t="shared" si="0"/>
        <v>1</v>
      </c>
      <c r="C40" s="15"/>
      <c r="D40" s="15"/>
      <c r="E40" s="15"/>
      <c r="F40" s="15"/>
      <c r="G40" s="15"/>
      <c r="H40" s="15">
        <v>1</v>
      </c>
      <c r="I40" s="15"/>
      <c r="J40" s="15"/>
    </row>
    <row r="41" spans="1:10" s="4" customFormat="1" ht="19.5" hidden="1" customHeight="1" x14ac:dyDescent="0.3">
      <c r="A41" s="11" t="s">
        <v>39</v>
      </c>
      <c r="B41" s="15">
        <f t="shared" si="0"/>
        <v>0</v>
      </c>
      <c r="C41" s="15"/>
      <c r="D41" s="15"/>
      <c r="E41" s="15"/>
      <c r="F41" s="15"/>
      <c r="G41" s="15"/>
      <c r="H41" s="15"/>
      <c r="I41" s="15"/>
      <c r="J41" s="15"/>
    </row>
    <row r="42" spans="1:10" s="4" customFormat="1" ht="19.5" hidden="1" customHeight="1" x14ac:dyDescent="0.3">
      <c r="A42" s="11" t="s">
        <v>40</v>
      </c>
      <c r="B42" s="15">
        <f t="shared" si="0"/>
        <v>0</v>
      </c>
      <c r="C42" s="15"/>
      <c r="D42" s="15"/>
      <c r="E42" s="15"/>
      <c r="F42" s="15"/>
      <c r="G42" s="15"/>
      <c r="H42" s="15"/>
      <c r="I42" s="15"/>
      <c r="J42" s="15"/>
    </row>
    <row r="43" spans="1:10" s="4" customFormat="1" ht="19.5" hidden="1" customHeight="1" x14ac:dyDescent="0.3">
      <c r="A43" s="11" t="s">
        <v>41</v>
      </c>
      <c r="B43" s="15">
        <f t="shared" si="0"/>
        <v>0</v>
      </c>
      <c r="C43" s="15"/>
      <c r="D43" s="15"/>
      <c r="E43" s="15"/>
      <c r="F43" s="15"/>
      <c r="G43" s="15"/>
      <c r="H43" s="15"/>
      <c r="I43" s="15"/>
      <c r="J43" s="15"/>
    </row>
    <row r="44" spans="1:10" s="4" customFormat="1" ht="19.5" hidden="1" customHeight="1" x14ac:dyDescent="0.3">
      <c r="A44" s="11" t="s">
        <v>42</v>
      </c>
      <c r="B44" s="15">
        <f t="shared" si="0"/>
        <v>0</v>
      </c>
      <c r="C44" s="15"/>
      <c r="D44" s="15"/>
      <c r="E44" s="15"/>
      <c r="F44" s="15"/>
      <c r="G44" s="15"/>
      <c r="H44" s="15"/>
      <c r="I44" s="15"/>
      <c r="J44" s="15"/>
    </row>
    <row r="45" spans="1:10" s="4" customFormat="1" ht="19.5" hidden="1" customHeight="1" x14ac:dyDescent="0.3">
      <c r="A45" s="11" t="s">
        <v>43</v>
      </c>
      <c r="B45" s="15">
        <f t="shared" si="0"/>
        <v>0</v>
      </c>
      <c r="C45" s="15"/>
      <c r="D45" s="15"/>
      <c r="E45" s="15"/>
      <c r="F45" s="15"/>
      <c r="G45" s="15"/>
      <c r="H45" s="15"/>
      <c r="I45" s="15"/>
      <c r="J45" s="15"/>
    </row>
    <row r="46" spans="1:10" s="4" customFormat="1" ht="19.5" hidden="1" customHeight="1" x14ac:dyDescent="0.3">
      <c r="A46" s="11" t="s">
        <v>89</v>
      </c>
      <c r="B46" s="15">
        <f t="shared" si="0"/>
        <v>0</v>
      </c>
      <c r="C46" s="15"/>
      <c r="D46" s="15"/>
      <c r="E46" s="15"/>
      <c r="F46" s="15"/>
      <c r="G46" s="15"/>
      <c r="H46" s="15"/>
      <c r="I46" s="15"/>
      <c r="J46" s="15"/>
    </row>
    <row r="47" spans="1:10" s="4" customFormat="1" ht="19.5" hidden="1" customHeight="1" x14ac:dyDescent="0.3">
      <c r="A47" s="11" t="s">
        <v>44</v>
      </c>
      <c r="B47" s="15">
        <f t="shared" si="0"/>
        <v>0</v>
      </c>
      <c r="C47" s="15"/>
      <c r="D47" s="15"/>
      <c r="E47" s="15"/>
      <c r="F47" s="15"/>
      <c r="G47" s="15"/>
      <c r="H47" s="15"/>
      <c r="I47" s="15"/>
      <c r="J47" s="15"/>
    </row>
    <row r="48" spans="1:10" s="4" customFormat="1" ht="19.5" hidden="1" customHeight="1" x14ac:dyDescent="0.3">
      <c r="A48" s="11" t="s">
        <v>45</v>
      </c>
      <c r="B48" s="15">
        <f t="shared" si="0"/>
        <v>0</v>
      </c>
      <c r="C48" s="15"/>
      <c r="D48" s="15"/>
      <c r="E48" s="15"/>
      <c r="F48" s="15"/>
      <c r="G48" s="15"/>
      <c r="H48" s="15"/>
      <c r="I48" s="15"/>
      <c r="J48" s="15"/>
    </row>
    <row r="49" spans="1:10" s="4" customFormat="1" ht="19.5" hidden="1" customHeight="1" x14ac:dyDescent="0.3">
      <c r="A49" s="11" t="s">
        <v>46</v>
      </c>
      <c r="B49" s="15">
        <f t="shared" si="0"/>
        <v>0</v>
      </c>
      <c r="C49" s="15"/>
      <c r="D49" s="15"/>
      <c r="E49" s="15"/>
      <c r="F49" s="15"/>
      <c r="G49" s="15"/>
      <c r="H49" s="15"/>
      <c r="I49" s="15"/>
      <c r="J49" s="15"/>
    </row>
    <row r="50" spans="1:10" s="4" customFormat="1" ht="19.5" hidden="1" customHeight="1" x14ac:dyDescent="0.3">
      <c r="A50" s="11" t="s">
        <v>47</v>
      </c>
      <c r="B50" s="15">
        <f t="shared" si="0"/>
        <v>0</v>
      </c>
      <c r="C50" s="15"/>
      <c r="D50" s="15"/>
      <c r="E50" s="15"/>
      <c r="F50" s="15"/>
      <c r="G50" s="15"/>
      <c r="H50" s="15"/>
      <c r="I50" s="15"/>
      <c r="J50" s="15"/>
    </row>
    <row r="51" spans="1:10" s="4" customFormat="1" ht="19.5" hidden="1" customHeight="1" x14ac:dyDescent="0.3">
      <c r="A51" s="11" t="s">
        <v>240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s="4" customFormat="1" ht="19.5" hidden="1" customHeight="1" x14ac:dyDescent="0.3">
      <c r="A52" s="11" t="s">
        <v>48</v>
      </c>
      <c r="B52" s="15">
        <f t="shared" si="0"/>
        <v>0</v>
      </c>
      <c r="C52" s="15"/>
      <c r="D52" s="15"/>
      <c r="E52" s="15"/>
      <c r="F52" s="15"/>
      <c r="G52" s="15"/>
      <c r="H52" s="15"/>
      <c r="I52" s="15"/>
      <c r="J52" s="15"/>
    </row>
    <row r="53" spans="1:10" s="4" customFormat="1" ht="19.5" hidden="1" customHeight="1" x14ac:dyDescent="0.3">
      <c r="A53" s="11" t="s">
        <v>67</v>
      </c>
      <c r="B53" s="15">
        <f t="shared" si="0"/>
        <v>0</v>
      </c>
      <c r="C53" s="15"/>
      <c r="D53" s="15"/>
      <c r="E53" s="15"/>
      <c r="F53" s="15"/>
      <c r="G53" s="15"/>
      <c r="H53" s="15"/>
      <c r="I53" s="15"/>
      <c r="J53" s="15"/>
    </row>
    <row r="54" spans="1:10" s="4" customFormat="1" ht="19.5" hidden="1" customHeight="1" x14ac:dyDescent="0.3">
      <c r="A54" s="11" t="s">
        <v>49</v>
      </c>
      <c r="B54" s="15">
        <f t="shared" si="0"/>
        <v>0</v>
      </c>
      <c r="C54" s="15"/>
      <c r="D54" s="15"/>
      <c r="E54" s="15"/>
      <c r="F54" s="15"/>
      <c r="G54" s="15"/>
      <c r="H54" s="15"/>
      <c r="I54" s="15"/>
      <c r="J54" s="15"/>
    </row>
    <row r="55" spans="1:10" s="4" customFormat="1" ht="19.5" hidden="1" customHeight="1" x14ac:dyDescent="0.3">
      <c r="A55" s="11" t="s">
        <v>50</v>
      </c>
      <c r="B55" s="15">
        <f t="shared" si="0"/>
        <v>0</v>
      </c>
      <c r="C55" s="15"/>
      <c r="D55" s="15"/>
      <c r="E55" s="15"/>
      <c r="F55" s="15"/>
      <c r="G55" s="15"/>
      <c r="H55" s="15"/>
      <c r="I55" s="15"/>
      <c r="J55" s="15"/>
    </row>
    <row r="56" spans="1:10" s="4" customFormat="1" ht="19.5" hidden="1" customHeight="1" x14ac:dyDescent="0.3">
      <c r="A56" s="11" t="s">
        <v>51</v>
      </c>
      <c r="B56" s="15">
        <f t="shared" si="0"/>
        <v>0</v>
      </c>
      <c r="C56" s="15"/>
      <c r="D56" s="15"/>
      <c r="E56" s="15"/>
      <c r="F56" s="15"/>
      <c r="G56" s="15"/>
      <c r="H56" s="15"/>
      <c r="I56" s="15"/>
      <c r="J56" s="15"/>
    </row>
    <row r="57" spans="1:10" s="4" customFormat="1" ht="19.5" hidden="1" customHeight="1" x14ac:dyDescent="0.3">
      <c r="A57" s="11" t="s">
        <v>52</v>
      </c>
      <c r="B57" s="15">
        <f t="shared" si="0"/>
        <v>0</v>
      </c>
      <c r="C57" s="15"/>
      <c r="D57" s="15"/>
      <c r="E57" s="15"/>
      <c r="F57" s="15"/>
      <c r="G57" s="15"/>
      <c r="H57" s="15"/>
      <c r="I57" s="15"/>
      <c r="J57" s="15"/>
    </row>
    <row r="58" spans="1:10" s="4" customFormat="1" ht="19.5" hidden="1" customHeight="1" x14ac:dyDescent="0.3">
      <c r="A58" s="11" t="s">
        <v>53</v>
      </c>
      <c r="B58" s="15">
        <f t="shared" si="0"/>
        <v>0</v>
      </c>
      <c r="C58" s="15"/>
      <c r="D58" s="15"/>
      <c r="E58" s="15"/>
      <c r="F58" s="15"/>
      <c r="G58" s="15"/>
      <c r="H58" s="15"/>
      <c r="I58" s="15"/>
      <c r="J58" s="15"/>
    </row>
    <row r="59" spans="1:10" s="4" customFormat="1" ht="19.5" hidden="1" customHeight="1" x14ac:dyDescent="0.3">
      <c r="A59" s="11" t="s">
        <v>54</v>
      </c>
      <c r="B59" s="15">
        <f t="shared" si="0"/>
        <v>0</v>
      </c>
      <c r="C59" s="15"/>
      <c r="D59" s="15"/>
      <c r="E59" s="15"/>
      <c r="F59" s="15"/>
      <c r="G59" s="15"/>
      <c r="H59" s="15"/>
      <c r="I59" s="15"/>
      <c r="J59" s="15"/>
    </row>
    <row r="60" spans="1:10" s="4" customFormat="1" ht="19.5" hidden="1" customHeight="1" x14ac:dyDescent="0.3">
      <c r="A60" s="11" t="s">
        <v>55</v>
      </c>
      <c r="B60" s="15">
        <f t="shared" si="0"/>
        <v>0</v>
      </c>
      <c r="C60" s="15"/>
      <c r="D60" s="15"/>
      <c r="E60" s="15"/>
      <c r="F60" s="15"/>
      <c r="G60" s="15"/>
      <c r="H60" s="15"/>
      <c r="I60" s="15"/>
      <c r="J60" s="15"/>
    </row>
    <row r="61" spans="1:10" s="4" customFormat="1" ht="19.5" hidden="1" customHeight="1" x14ac:dyDescent="0.3">
      <c r="A61" s="11" t="s">
        <v>56</v>
      </c>
      <c r="B61" s="15">
        <f t="shared" si="0"/>
        <v>0</v>
      </c>
      <c r="C61" s="15"/>
      <c r="D61" s="15"/>
      <c r="E61" s="15"/>
      <c r="F61" s="15"/>
      <c r="G61" s="15"/>
      <c r="H61" s="15"/>
      <c r="I61" s="15"/>
      <c r="J61" s="15"/>
    </row>
    <row r="62" spans="1:10" s="4" customFormat="1" ht="19.5" hidden="1" customHeight="1" x14ac:dyDescent="0.3">
      <c r="A62" s="11" t="s">
        <v>57</v>
      </c>
      <c r="B62" s="15">
        <f t="shared" si="0"/>
        <v>0</v>
      </c>
      <c r="C62" s="15"/>
      <c r="D62" s="15"/>
      <c r="E62" s="15"/>
      <c r="F62" s="15"/>
      <c r="G62" s="15"/>
      <c r="H62" s="15"/>
      <c r="I62" s="15"/>
      <c r="J62" s="15"/>
    </row>
    <row r="63" spans="1:10" s="4" customFormat="1" ht="19.5" customHeight="1" x14ac:dyDescent="0.3">
      <c r="A63" s="11" t="s">
        <v>216</v>
      </c>
      <c r="B63" s="15">
        <f t="shared" ref="B63:B66" si="3">SUM(C63,D63,E63,F63,G63,H63,I63,J63)</f>
        <v>1</v>
      </c>
      <c r="C63" s="15"/>
      <c r="D63" s="15"/>
      <c r="E63" s="15"/>
      <c r="F63" s="15"/>
      <c r="G63" s="15">
        <v>1</v>
      </c>
      <c r="H63" s="15"/>
      <c r="I63" s="15"/>
      <c r="J63" s="15"/>
    </row>
    <row r="64" spans="1:10" s="4" customFormat="1" ht="19.5" hidden="1" customHeight="1" x14ac:dyDescent="0.3">
      <c r="A64" s="11" t="s">
        <v>58</v>
      </c>
      <c r="B64" s="15">
        <f t="shared" si="3"/>
        <v>0</v>
      </c>
      <c r="C64" s="15"/>
      <c r="D64" s="15"/>
      <c r="E64" s="15"/>
      <c r="F64" s="15"/>
      <c r="G64" s="15"/>
      <c r="H64" s="15"/>
      <c r="I64" s="15"/>
      <c r="J64" s="15"/>
    </row>
    <row r="65" spans="1:10" s="4" customFormat="1" ht="19.5" hidden="1" customHeight="1" x14ac:dyDescent="0.3">
      <c r="A65" s="11" t="s">
        <v>59</v>
      </c>
      <c r="B65" s="15">
        <f t="shared" si="3"/>
        <v>0</v>
      </c>
      <c r="C65" s="15"/>
      <c r="D65" s="15"/>
      <c r="E65" s="15"/>
      <c r="F65" s="15"/>
      <c r="G65" s="15"/>
      <c r="H65" s="15"/>
      <c r="I65" s="15"/>
      <c r="J65" s="15"/>
    </row>
    <row r="66" spans="1:10" s="2" customFormat="1" ht="19.5" hidden="1" customHeight="1" x14ac:dyDescent="0.3">
      <c r="A66" s="11" t="s">
        <v>235</v>
      </c>
      <c r="B66" s="15">
        <f t="shared" si="3"/>
        <v>0</v>
      </c>
      <c r="C66" s="15"/>
      <c r="D66" s="15"/>
      <c r="E66" s="15"/>
      <c r="F66" s="15"/>
      <c r="G66" s="15"/>
      <c r="H66" s="15"/>
      <c r="I66" s="15"/>
      <c r="J66" s="15"/>
    </row>
    <row r="67" spans="1:10" s="4" customFormat="1" ht="19.5" hidden="1" customHeight="1" x14ac:dyDescent="0.3">
      <c r="A67" s="11" t="s">
        <v>60</v>
      </c>
      <c r="B67" s="15">
        <f t="shared" ref="B67:B68" si="4">SUM(C67,D67,E67,F67,G67,H67,I67,J67)</f>
        <v>0</v>
      </c>
      <c r="C67" s="15"/>
      <c r="D67" s="15"/>
      <c r="E67" s="15"/>
      <c r="F67" s="15"/>
      <c r="G67" s="15"/>
      <c r="H67" s="15"/>
      <c r="I67" s="15"/>
      <c r="J67" s="15"/>
    </row>
    <row r="68" spans="1:10" s="4" customFormat="1" ht="19.5" hidden="1" customHeight="1" x14ac:dyDescent="0.3">
      <c r="A68" s="11" t="s">
        <v>92</v>
      </c>
      <c r="B68" s="15">
        <f t="shared" si="4"/>
        <v>0</v>
      </c>
      <c r="C68" s="15"/>
      <c r="D68" s="15"/>
      <c r="E68" s="15"/>
      <c r="F68" s="15"/>
      <c r="G68" s="15"/>
      <c r="H68" s="15"/>
      <c r="I68" s="15"/>
      <c r="J68" s="15"/>
    </row>
    <row r="69" spans="1:10" s="4" customFormat="1" ht="19.5" hidden="1" customHeight="1" x14ac:dyDescent="0.3">
      <c r="A69" s="11" t="s">
        <v>100</v>
      </c>
      <c r="B69" s="15"/>
      <c r="C69" s="15"/>
      <c r="D69" s="15"/>
      <c r="E69" s="15"/>
      <c r="F69" s="15"/>
      <c r="G69" s="15"/>
      <c r="H69" s="15"/>
      <c r="I69" s="15"/>
      <c r="J69" s="15"/>
    </row>
    <row r="70" spans="1:10" s="4" customFormat="1" ht="19.5" hidden="1" customHeight="1" x14ac:dyDescent="0.3">
      <c r="A70" s="11" t="s">
        <v>95</v>
      </c>
      <c r="B70" s="15">
        <f t="shared" ref="B70:B92" si="5">SUM(C70,D70,E70,F70,G70,H70,I70,J70)</f>
        <v>0</v>
      </c>
      <c r="C70" s="15"/>
      <c r="D70" s="15"/>
      <c r="E70" s="15"/>
      <c r="F70" s="15"/>
      <c r="G70" s="15"/>
      <c r="H70" s="15"/>
      <c r="I70" s="15"/>
      <c r="J70" s="15"/>
    </row>
    <row r="71" spans="1:10" s="4" customFormat="1" ht="19.5" hidden="1" customHeight="1" x14ac:dyDescent="0.3">
      <c r="A71" s="11" t="s">
        <v>93</v>
      </c>
      <c r="B71" s="15">
        <f t="shared" si="5"/>
        <v>0</v>
      </c>
      <c r="C71" s="15"/>
      <c r="D71" s="15"/>
      <c r="E71" s="15"/>
      <c r="F71" s="15"/>
      <c r="G71" s="15"/>
      <c r="H71" s="15"/>
      <c r="I71" s="15"/>
      <c r="J71" s="15"/>
    </row>
    <row r="72" spans="1:10" s="4" customFormat="1" ht="19.5" hidden="1" customHeight="1" x14ac:dyDescent="0.3">
      <c r="A72" s="11" t="s">
        <v>160</v>
      </c>
      <c r="B72" s="15">
        <f t="shared" si="5"/>
        <v>0</v>
      </c>
      <c r="C72" s="15"/>
      <c r="D72" s="15"/>
      <c r="E72" s="15"/>
      <c r="F72" s="15"/>
      <c r="G72" s="15"/>
      <c r="H72" s="15"/>
      <c r="I72" s="15"/>
      <c r="J72" s="15"/>
    </row>
    <row r="73" spans="1:10" s="4" customFormat="1" ht="19.5" hidden="1" customHeight="1" x14ac:dyDescent="0.3">
      <c r="A73" s="11" t="s">
        <v>94</v>
      </c>
      <c r="B73" s="15">
        <f t="shared" si="5"/>
        <v>0</v>
      </c>
      <c r="C73" s="15"/>
      <c r="D73" s="15"/>
      <c r="E73" s="15"/>
      <c r="F73" s="15"/>
      <c r="G73" s="15"/>
      <c r="H73" s="15"/>
      <c r="I73" s="15"/>
      <c r="J73" s="15"/>
    </row>
    <row r="74" spans="1:10" ht="19.5" hidden="1" customHeight="1" x14ac:dyDescent="0.3">
      <c r="A74" s="12" t="s">
        <v>79</v>
      </c>
      <c r="B74" s="15">
        <f t="shared" si="5"/>
        <v>0</v>
      </c>
      <c r="C74" s="15"/>
      <c r="D74" s="15"/>
      <c r="E74" s="15"/>
      <c r="F74" s="15"/>
      <c r="G74" s="15"/>
      <c r="H74" s="15"/>
      <c r="I74" s="15"/>
      <c r="J74" s="15"/>
    </row>
    <row r="75" spans="1:10" ht="19.5" hidden="1" customHeight="1" x14ac:dyDescent="0.3">
      <c r="A75" s="11" t="s">
        <v>80</v>
      </c>
      <c r="B75" s="15">
        <f t="shared" si="5"/>
        <v>0</v>
      </c>
      <c r="C75" s="15"/>
      <c r="D75" s="15"/>
      <c r="E75" s="15"/>
      <c r="F75" s="15"/>
      <c r="G75" s="15"/>
      <c r="H75" s="15"/>
      <c r="I75" s="15"/>
      <c r="J75" s="15"/>
    </row>
    <row r="76" spans="1:10" ht="19.5" hidden="1" customHeight="1" x14ac:dyDescent="0.3">
      <c r="A76" s="11" t="s">
        <v>81</v>
      </c>
      <c r="B76" s="15">
        <f t="shared" si="5"/>
        <v>0</v>
      </c>
      <c r="C76" s="15"/>
      <c r="D76" s="15"/>
      <c r="E76" s="15"/>
      <c r="F76" s="15"/>
      <c r="G76" s="15"/>
      <c r="H76" s="15"/>
      <c r="I76" s="15"/>
      <c r="J76" s="15"/>
    </row>
    <row r="77" spans="1:10" ht="19.5" hidden="1" customHeight="1" x14ac:dyDescent="0.3">
      <c r="A77" s="11" t="s">
        <v>82</v>
      </c>
      <c r="B77" s="15">
        <f t="shared" si="5"/>
        <v>0</v>
      </c>
      <c r="C77" s="15"/>
      <c r="D77" s="15"/>
      <c r="E77" s="15"/>
      <c r="F77" s="15"/>
      <c r="G77" s="15"/>
      <c r="H77" s="15"/>
      <c r="I77" s="15"/>
      <c r="J77" s="15"/>
    </row>
    <row r="78" spans="1:10" ht="19.5" hidden="1" customHeight="1" x14ac:dyDescent="0.3">
      <c r="A78" s="11" t="s">
        <v>91</v>
      </c>
      <c r="B78" s="15">
        <f t="shared" si="5"/>
        <v>0</v>
      </c>
      <c r="C78" s="15"/>
      <c r="D78" s="15"/>
      <c r="E78" s="15"/>
      <c r="F78" s="15"/>
      <c r="G78" s="15"/>
      <c r="H78" s="15"/>
      <c r="I78" s="15"/>
      <c r="J78" s="15"/>
    </row>
    <row r="79" spans="1:10" ht="19.5" hidden="1" customHeight="1" x14ac:dyDescent="0.3">
      <c r="A79" s="11" t="s">
        <v>90</v>
      </c>
      <c r="B79" s="15">
        <f t="shared" si="5"/>
        <v>0</v>
      </c>
      <c r="C79" s="15"/>
      <c r="D79" s="15"/>
      <c r="E79" s="15"/>
      <c r="F79" s="15"/>
      <c r="G79" s="15"/>
      <c r="H79" s="15"/>
      <c r="I79" s="15"/>
      <c r="J79" s="15"/>
    </row>
    <row r="80" spans="1:10" ht="19.5" hidden="1" customHeight="1" x14ac:dyDescent="0.3">
      <c r="A80" s="11" t="s">
        <v>61</v>
      </c>
      <c r="B80" s="15">
        <f t="shared" si="5"/>
        <v>0</v>
      </c>
      <c r="C80" s="15"/>
      <c r="D80" s="15"/>
      <c r="E80" s="15"/>
      <c r="F80" s="15"/>
      <c r="G80" s="15"/>
      <c r="H80" s="15"/>
      <c r="I80" s="15"/>
      <c r="J80" s="15"/>
    </row>
    <row r="81" spans="1:10" ht="19.5" hidden="1" customHeight="1" x14ac:dyDescent="0.3">
      <c r="A81" s="11" t="s">
        <v>62</v>
      </c>
      <c r="B81" s="15">
        <f t="shared" si="5"/>
        <v>0</v>
      </c>
      <c r="C81" s="15"/>
      <c r="D81" s="15"/>
      <c r="E81" s="15"/>
      <c r="F81" s="15"/>
      <c r="G81" s="15"/>
      <c r="H81" s="15"/>
      <c r="I81" s="15"/>
      <c r="J81" s="15"/>
    </row>
    <row r="82" spans="1:10" ht="19.5" hidden="1" customHeight="1" x14ac:dyDescent="0.3">
      <c r="A82" s="11" t="s">
        <v>63</v>
      </c>
      <c r="B82" s="15">
        <f t="shared" si="5"/>
        <v>0</v>
      </c>
      <c r="C82" s="15"/>
      <c r="D82" s="15"/>
      <c r="E82" s="15"/>
      <c r="F82" s="15"/>
      <c r="G82" s="15"/>
      <c r="H82" s="15"/>
      <c r="I82" s="15"/>
      <c r="J82" s="15"/>
    </row>
    <row r="83" spans="1:10" ht="19.5" hidden="1" customHeight="1" x14ac:dyDescent="0.3">
      <c r="A83" s="11" t="s">
        <v>64</v>
      </c>
      <c r="B83" s="15">
        <f t="shared" si="5"/>
        <v>0</v>
      </c>
      <c r="C83" s="15"/>
      <c r="D83" s="15"/>
      <c r="E83" s="15"/>
      <c r="F83" s="15"/>
      <c r="G83" s="15"/>
      <c r="H83" s="15"/>
      <c r="I83" s="15"/>
      <c r="J83" s="15"/>
    </row>
    <row r="84" spans="1:10" ht="19.5" hidden="1" customHeight="1" x14ac:dyDescent="0.3">
      <c r="A84" s="11" t="s">
        <v>65</v>
      </c>
      <c r="B84" s="15">
        <f t="shared" si="5"/>
        <v>0</v>
      </c>
      <c r="C84" s="15"/>
      <c r="D84" s="15"/>
      <c r="E84" s="15"/>
      <c r="F84" s="15"/>
      <c r="G84" s="15"/>
      <c r="H84" s="15"/>
      <c r="I84" s="15"/>
      <c r="J84" s="15"/>
    </row>
    <row r="85" spans="1:10" ht="19.5" hidden="1" customHeight="1" x14ac:dyDescent="0.3">
      <c r="A85" s="10" t="s">
        <v>72</v>
      </c>
      <c r="B85" s="14">
        <f t="shared" si="5"/>
        <v>0</v>
      </c>
      <c r="C85" s="14">
        <f t="shared" ref="C85:E85" si="6">SUM(C86:C89)</f>
        <v>0</v>
      </c>
      <c r="D85" s="14">
        <f t="shared" si="6"/>
        <v>0</v>
      </c>
      <c r="E85" s="14">
        <f t="shared" si="6"/>
        <v>0</v>
      </c>
      <c r="F85" s="14"/>
      <c r="G85" s="14"/>
      <c r="H85" s="14"/>
      <c r="I85" s="14"/>
      <c r="J85" s="14"/>
    </row>
    <row r="86" spans="1:10" ht="19.5" hidden="1" customHeight="1" x14ac:dyDescent="0.3">
      <c r="A86" s="10" t="s">
        <v>73</v>
      </c>
      <c r="B86" s="15">
        <f t="shared" si="5"/>
        <v>0</v>
      </c>
      <c r="C86" s="15"/>
      <c r="D86" s="15"/>
      <c r="E86" s="15"/>
      <c r="F86" s="15"/>
      <c r="G86" s="15"/>
      <c r="H86" s="15"/>
      <c r="I86" s="15"/>
      <c r="J86" s="15"/>
    </row>
    <row r="87" spans="1:10" ht="19.5" hidden="1" customHeight="1" x14ac:dyDescent="0.3">
      <c r="A87" s="10" t="s">
        <v>74</v>
      </c>
      <c r="B87" s="15">
        <f t="shared" si="5"/>
        <v>0</v>
      </c>
      <c r="C87" s="15"/>
      <c r="D87" s="15"/>
      <c r="E87" s="15"/>
      <c r="F87" s="15"/>
      <c r="G87" s="15"/>
      <c r="H87" s="15"/>
      <c r="I87" s="15"/>
      <c r="J87" s="15"/>
    </row>
    <row r="88" spans="1:10" ht="19.5" hidden="1" customHeight="1" x14ac:dyDescent="0.3">
      <c r="A88" s="10" t="s">
        <v>75</v>
      </c>
      <c r="B88" s="15">
        <f t="shared" si="5"/>
        <v>0</v>
      </c>
      <c r="C88" s="15"/>
      <c r="D88" s="15"/>
      <c r="E88" s="15"/>
      <c r="F88" s="15"/>
      <c r="G88" s="15"/>
      <c r="H88" s="15"/>
      <c r="I88" s="15"/>
      <c r="J88" s="15"/>
    </row>
    <row r="89" spans="1:10" ht="19.5" hidden="1" customHeight="1" x14ac:dyDescent="0.3">
      <c r="A89" s="10" t="s">
        <v>76</v>
      </c>
      <c r="B89" s="15">
        <f t="shared" si="5"/>
        <v>0</v>
      </c>
      <c r="C89" s="15"/>
      <c r="D89" s="15"/>
      <c r="E89" s="15"/>
      <c r="F89" s="15"/>
      <c r="G89" s="15"/>
      <c r="H89" s="15"/>
      <c r="I89" s="15"/>
      <c r="J89" s="15"/>
    </row>
    <row r="90" spans="1:10" ht="19.5" hidden="1" customHeight="1" x14ac:dyDescent="0.3">
      <c r="A90" s="10" t="s">
        <v>77</v>
      </c>
      <c r="B90" s="14">
        <f t="shared" si="5"/>
        <v>0</v>
      </c>
      <c r="C90" s="14">
        <f t="shared" ref="C90:J90" si="7">SUM(C91:C91)</f>
        <v>0</v>
      </c>
      <c r="D90" s="14">
        <f t="shared" si="7"/>
        <v>0</v>
      </c>
      <c r="E90" s="14">
        <f t="shared" si="7"/>
        <v>0</v>
      </c>
      <c r="F90" s="14">
        <f t="shared" si="7"/>
        <v>0</v>
      </c>
      <c r="G90" s="14">
        <f t="shared" si="7"/>
        <v>0</v>
      </c>
      <c r="H90" s="14">
        <f t="shared" si="7"/>
        <v>0</v>
      </c>
      <c r="I90" s="14">
        <f t="shared" si="7"/>
        <v>0</v>
      </c>
      <c r="J90" s="14">
        <f t="shared" si="7"/>
        <v>0</v>
      </c>
    </row>
    <row r="91" spans="1:10" ht="19.5" hidden="1" customHeight="1" x14ac:dyDescent="0.3">
      <c r="A91" s="10" t="s">
        <v>78</v>
      </c>
      <c r="B91" s="15">
        <f t="shared" si="5"/>
        <v>0</v>
      </c>
      <c r="C91" s="15"/>
      <c r="D91" s="15"/>
      <c r="E91" s="15"/>
      <c r="F91" s="15"/>
      <c r="G91" s="15"/>
      <c r="H91" s="15"/>
      <c r="I91" s="15"/>
      <c r="J91" s="15"/>
    </row>
    <row r="92" spans="1:10" ht="19.5" hidden="1" customHeight="1" x14ac:dyDescent="0.3">
      <c r="A92" s="10" t="s">
        <v>1</v>
      </c>
      <c r="B92" s="14">
        <f t="shared" si="5"/>
        <v>0</v>
      </c>
      <c r="C92" s="14"/>
      <c r="D92" s="14"/>
      <c r="E92" s="14"/>
      <c r="F92" s="14"/>
      <c r="G92" s="14"/>
      <c r="H92" s="14"/>
      <c r="I92" s="14"/>
      <c r="J92" s="14"/>
    </row>
    <row r="93" spans="1:10" x14ac:dyDescent="0.3">
      <c r="B93" s="3"/>
      <c r="C93" s="3"/>
      <c r="D93" s="3"/>
      <c r="E93" s="3"/>
      <c r="F93" s="3"/>
      <c r="G93" s="3"/>
      <c r="H93" s="3"/>
      <c r="I93" s="3"/>
      <c r="J93" s="3"/>
    </row>
    <row r="94" spans="1:10" s="21" customFormat="1" ht="11.25" x14ac:dyDescent="0.3">
      <c r="A94" s="20"/>
      <c r="B94" s="23"/>
      <c r="C94" s="23"/>
      <c r="D94" s="23"/>
      <c r="E94" s="23"/>
      <c r="F94" s="23"/>
      <c r="G94" s="23"/>
      <c r="H94" s="23"/>
      <c r="I94" s="23"/>
      <c r="J94" s="23"/>
    </row>
    <row r="95" spans="1:10" s="21" customFormat="1" ht="11.25" x14ac:dyDescent="0.3">
      <c r="A95" s="20"/>
      <c r="B95" s="23"/>
      <c r="C95" s="23"/>
      <c r="D95" s="23"/>
      <c r="E95" s="23"/>
      <c r="F95" s="23"/>
      <c r="G95" s="23"/>
      <c r="H95" s="23"/>
      <c r="I95" s="23"/>
      <c r="J95" s="23"/>
    </row>
    <row r="96" spans="1:10" s="21" customFormat="1" ht="11.25" x14ac:dyDescent="0.3">
      <c r="A96" s="20"/>
      <c r="B96" s="23"/>
      <c r="C96" s="23"/>
      <c r="D96" s="23"/>
      <c r="E96" s="23"/>
      <c r="F96" s="23"/>
      <c r="G96" s="23"/>
      <c r="H96" s="23"/>
      <c r="I96" s="23"/>
      <c r="J96" s="23"/>
    </row>
    <row r="97" spans="1:10" s="21" customFormat="1" ht="11.25" x14ac:dyDescent="0.3">
      <c r="A97" s="20"/>
      <c r="B97" s="23"/>
      <c r="C97" s="23"/>
      <c r="D97" s="23"/>
      <c r="E97" s="23"/>
      <c r="F97" s="23"/>
      <c r="G97" s="23"/>
      <c r="H97" s="23"/>
      <c r="I97" s="23"/>
      <c r="J97" s="23"/>
    </row>
    <row r="98" spans="1:10" s="21" customFormat="1" ht="11.25" x14ac:dyDescent="0.3">
      <c r="A98" s="20"/>
      <c r="B98" s="23"/>
      <c r="C98" s="23"/>
      <c r="D98" s="23"/>
      <c r="E98" s="23"/>
      <c r="F98" s="23"/>
      <c r="I98" s="23"/>
      <c r="J98" s="23"/>
    </row>
    <row r="99" spans="1:10" s="21" customFormat="1" ht="11.25" x14ac:dyDescent="0.3">
      <c r="A99" s="20"/>
      <c r="B99" s="23"/>
      <c r="C99" s="23"/>
      <c r="D99" s="23"/>
      <c r="E99" s="23"/>
      <c r="F99" s="23"/>
      <c r="I99" s="23"/>
      <c r="J99" s="23"/>
    </row>
    <row r="100" spans="1:10" s="21" customFormat="1" ht="11.25" x14ac:dyDescent="0.3">
      <c r="A100" s="20"/>
      <c r="B100" s="23"/>
      <c r="C100" s="23"/>
      <c r="D100" s="23"/>
      <c r="E100" s="23"/>
      <c r="F100" s="23"/>
      <c r="G100" s="23"/>
      <c r="H100" s="23"/>
      <c r="I100" s="23"/>
      <c r="J100" s="23"/>
    </row>
    <row r="101" spans="1:10" s="21" customFormat="1" ht="11.25" x14ac:dyDescent="0.3">
      <c r="A101" s="20"/>
      <c r="B101" s="23"/>
      <c r="C101" s="23"/>
      <c r="D101" s="23"/>
      <c r="E101" s="23"/>
      <c r="F101" s="23"/>
      <c r="G101" s="23"/>
      <c r="H101" s="23"/>
      <c r="I101" s="23"/>
      <c r="J101" s="23"/>
    </row>
    <row r="102" spans="1:10" s="21" customFormat="1" ht="11.25" x14ac:dyDescent="0.3">
      <c r="A102" s="20"/>
      <c r="B102" s="23"/>
      <c r="C102" s="23"/>
      <c r="D102" s="23"/>
      <c r="E102" s="23"/>
      <c r="F102" s="23"/>
      <c r="G102" s="23"/>
      <c r="H102" s="23"/>
      <c r="I102" s="23"/>
      <c r="J102" s="23"/>
    </row>
  </sheetData>
  <autoFilter ref="A2:J92">
    <filterColumn colId="1">
      <customFilters>
        <customFilter operator="notEqual" val=" "/>
      </customFilters>
    </filterColumn>
  </autoFilter>
  <mergeCells count="1">
    <mergeCell ref="B1:J1"/>
  </mergeCells>
  <phoneticPr fontId="6" type="noConversion"/>
  <printOptions horizontalCentered="1"/>
  <pageMargins left="0.31496062992125984" right="0.31496062992125984" top="0.74803149606299213" bottom="0.74803149606299213" header="0.11811023622047245" footer="0.11811023622047245"/>
  <pageSetup paperSize="9" scale="95" orientation="portrait" r:id="rId1"/>
  <headerFooter>
    <oddFooter>&amp;P페이지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02"/>
  <sheetViews>
    <sheetView showGridLines="0" showZeros="0" zoomScaleNormal="100" zoomScaleSheetLayoutView="85" workbookViewId="0">
      <pane xSplit="1" ySplit="4" topLeftCell="B5" activePane="bottomRight" state="frozen"/>
      <selection activeCell="B7" sqref="B7"/>
      <selection pane="topRight" activeCell="B7" sqref="B7"/>
      <selection pane="bottomLeft" activeCell="B7" sqref="B7"/>
      <selection pane="bottomRight" activeCell="A29" sqref="A29"/>
    </sheetView>
  </sheetViews>
  <sheetFormatPr defaultColWidth="9" defaultRowHeight="13.5" x14ac:dyDescent="0.3"/>
  <cols>
    <col min="1" max="1" width="23.625" style="4" customWidth="1"/>
    <col min="2" max="10" width="6.625" style="5" customWidth="1"/>
    <col min="11" max="16384" width="9" style="3"/>
  </cols>
  <sheetData>
    <row r="1" spans="1:10" ht="29.25" customHeight="1" x14ac:dyDescent="0.3">
      <c r="A1" s="9" t="s">
        <v>232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9.5" customHeight="1" x14ac:dyDescent="0.3">
      <c r="A2" s="13" t="s">
        <v>70</v>
      </c>
      <c r="B2" s="17" t="s">
        <v>149</v>
      </c>
      <c r="C2" s="17" t="s">
        <v>150</v>
      </c>
      <c r="D2" s="17" t="s">
        <v>151</v>
      </c>
      <c r="E2" s="17" t="s">
        <v>152</v>
      </c>
      <c r="F2" s="17" t="s">
        <v>153</v>
      </c>
      <c r="G2" s="17" t="s">
        <v>154</v>
      </c>
      <c r="H2" s="17" t="s">
        <v>155</v>
      </c>
      <c r="I2" s="17" t="s">
        <v>156</v>
      </c>
      <c r="J2" s="17" t="s">
        <v>157</v>
      </c>
    </row>
    <row r="3" spans="1:10" ht="19.5" customHeight="1" x14ac:dyDescent="0.3">
      <c r="A3" s="10" t="s">
        <v>0</v>
      </c>
      <c r="B3" s="14">
        <f t="shared" ref="B3:B4" si="0">SUM(C3,D3,E3,F3,G3,H3,I3,J3)</f>
        <v>20</v>
      </c>
      <c r="C3" s="14">
        <f t="shared" ref="C3:J3" si="1">SUM(C4,C85,C90,C92)</f>
        <v>0</v>
      </c>
      <c r="D3" s="14">
        <f t="shared" si="1"/>
        <v>0</v>
      </c>
      <c r="E3" s="14">
        <f t="shared" si="1"/>
        <v>0</v>
      </c>
      <c r="F3" s="14">
        <f t="shared" si="1"/>
        <v>1</v>
      </c>
      <c r="G3" s="14">
        <f t="shared" si="1"/>
        <v>6</v>
      </c>
      <c r="H3" s="14">
        <f t="shared" si="1"/>
        <v>6</v>
      </c>
      <c r="I3" s="14">
        <f t="shared" si="1"/>
        <v>6</v>
      </c>
      <c r="J3" s="14">
        <f t="shared" si="1"/>
        <v>1</v>
      </c>
    </row>
    <row r="4" spans="1:10" ht="19.5" customHeight="1" x14ac:dyDescent="0.3">
      <c r="A4" s="10" t="s">
        <v>71</v>
      </c>
      <c r="B4" s="14">
        <f t="shared" si="0"/>
        <v>20</v>
      </c>
      <c r="C4" s="14">
        <f t="shared" ref="C4:J4" si="2">SUM(C5:C84)</f>
        <v>0</v>
      </c>
      <c r="D4" s="14">
        <f t="shared" si="2"/>
        <v>0</v>
      </c>
      <c r="E4" s="14">
        <f t="shared" si="2"/>
        <v>0</v>
      </c>
      <c r="F4" s="14">
        <f t="shared" si="2"/>
        <v>1</v>
      </c>
      <c r="G4" s="14">
        <f t="shared" si="2"/>
        <v>6</v>
      </c>
      <c r="H4" s="14">
        <f t="shared" si="2"/>
        <v>6</v>
      </c>
      <c r="I4" s="14">
        <f t="shared" si="2"/>
        <v>6</v>
      </c>
      <c r="J4" s="14">
        <f t="shared" si="2"/>
        <v>1</v>
      </c>
    </row>
    <row r="5" spans="1:10" s="4" customFormat="1" ht="19.5" customHeight="1" x14ac:dyDescent="0.3">
      <c r="A5" s="11" t="s">
        <v>9</v>
      </c>
      <c r="B5" s="15">
        <f>SUM(C5:J5)</f>
        <v>4</v>
      </c>
      <c r="C5" s="15"/>
      <c r="D5" s="15"/>
      <c r="E5" s="15"/>
      <c r="F5" s="15"/>
      <c r="G5" s="15">
        <v>2</v>
      </c>
      <c r="H5" s="15">
        <v>2</v>
      </c>
      <c r="I5" s="15"/>
      <c r="J5" s="15"/>
    </row>
    <row r="6" spans="1:10" s="4" customFormat="1" ht="19.5" hidden="1" customHeight="1" x14ac:dyDescent="0.3">
      <c r="A6" s="11" t="s">
        <v>10</v>
      </c>
      <c r="B6" s="15">
        <f t="shared" ref="B6:B64" si="3">SUM(C6:J6)</f>
        <v>0</v>
      </c>
      <c r="C6" s="15"/>
      <c r="D6" s="15"/>
      <c r="E6" s="15"/>
      <c r="F6" s="15"/>
      <c r="G6" s="15"/>
      <c r="H6" s="15"/>
      <c r="I6" s="15"/>
      <c r="J6" s="15"/>
    </row>
    <row r="7" spans="1:10" s="8" customFormat="1" ht="19.5" customHeight="1" x14ac:dyDescent="0.3">
      <c r="A7" s="11" t="s">
        <v>11</v>
      </c>
      <c r="B7" s="15">
        <f t="shared" si="3"/>
        <v>2</v>
      </c>
      <c r="C7" s="15"/>
      <c r="D7" s="15"/>
      <c r="E7" s="15"/>
      <c r="F7" s="15"/>
      <c r="G7" s="15"/>
      <c r="H7" s="15">
        <v>1</v>
      </c>
      <c r="I7" s="15">
        <v>1</v>
      </c>
      <c r="J7" s="15"/>
    </row>
    <row r="8" spans="1:10" s="4" customFormat="1" ht="19.5" hidden="1" customHeight="1" x14ac:dyDescent="0.3">
      <c r="A8" s="11" t="s">
        <v>12</v>
      </c>
      <c r="B8" s="15">
        <f t="shared" si="3"/>
        <v>0</v>
      </c>
      <c r="C8" s="15"/>
      <c r="D8" s="15"/>
      <c r="E8" s="15"/>
      <c r="F8" s="15"/>
      <c r="G8" s="15"/>
      <c r="H8" s="15"/>
      <c r="I8" s="15"/>
      <c r="J8" s="15"/>
    </row>
    <row r="9" spans="1:10" s="4" customFormat="1" ht="19.5" hidden="1" customHeight="1" x14ac:dyDescent="0.3">
      <c r="A9" s="11" t="s">
        <v>13</v>
      </c>
      <c r="B9" s="15">
        <f t="shared" si="3"/>
        <v>0</v>
      </c>
      <c r="C9" s="15"/>
      <c r="D9" s="15"/>
      <c r="E9" s="15"/>
      <c r="F9" s="15"/>
      <c r="G9" s="15"/>
      <c r="H9" s="15"/>
      <c r="I9" s="15"/>
      <c r="J9" s="15"/>
    </row>
    <row r="10" spans="1:10" s="4" customFormat="1" ht="19.5" hidden="1" customHeight="1" x14ac:dyDescent="0.3">
      <c r="A10" s="11" t="s">
        <v>14</v>
      </c>
      <c r="B10" s="15">
        <f t="shared" si="3"/>
        <v>0</v>
      </c>
      <c r="C10" s="15"/>
      <c r="D10" s="15"/>
      <c r="E10" s="15"/>
      <c r="F10" s="15"/>
      <c r="G10" s="15"/>
      <c r="H10" s="15"/>
      <c r="I10" s="15"/>
      <c r="J10" s="15"/>
    </row>
    <row r="11" spans="1:10" s="4" customFormat="1" ht="19.5" hidden="1" customHeight="1" x14ac:dyDescent="0.3">
      <c r="A11" s="11" t="s">
        <v>69</v>
      </c>
      <c r="B11" s="15">
        <f t="shared" si="3"/>
        <v>0</v>
      </c>
      <c r="C11" s="15"/>
      <c r="D11" s="15"/>
      <c r="E11" s="15"/>
      <c r="F11" s="15"/>
      <c r="G11" s="15"/>
      <c r="H11" s="15"/>
      <c r="I11" s="15"/>
      <c r="J11" s="15"/>
    </row>
    <row r="12" spans="1:10" s="4" customFormat="1" ht="19.5" hidden="1" customHeight="1" x14ac:dyDescent="0.3">
      <c r="A12" s="11" t="s">
        <v>191</v>
      </c>
      <c r="B12" s="15">
        <f t="shared" si="3"/>
        <v>0</v>
      </c>
      <c r="C12" s="15"/>
      <c r="D12" s="15"/>
      <c r="E12" s="15"/>
      <c r="F12" s="15"/>
      <c r="G12" s="15"/>
      <c r="H12" s="15"/>
      <c r="I12" s="15"/>
      <c r="J12" s="15"/>
    </row>
    <row r="13" spans="1:10" s="4" customFormat="1" ht="19.5" hidden="1" customHeight="1" x14ac:dyDescent="0.3">
      <c r="A13" s="11" t="s">
        <v>15</v>
      </c>
      <c r="B13" s="15">
        <f t="shared" si="3"/>
        <v>0</v>
      </c>
      <c r="C13" s="15"/>
      <c r="D13" s="15"/>
      <c r="E13" s="15"/>
      <c r="F13" s="15"/>
      <c r="G13" s="15"/>
      <c r="H13" s="15"/>
      <c r="I13" s="15"/>
      <c r="J13" s="15"/>
    </row>
    <row r="14" spans="1:10" s="4" customFormat="1" ht="19.5" hidden="1" customHeight="1" x14ac:dyDescent="0.3">
      <c r="A14" s="11" t="s">
        <v>16</v>
      </c>
      <c r="B14" s="15">
        <f t="shared" si="3"/>
        <v>0</v>
      </c>
      <c r="C14" s="15"/>
      <c r="D14" s="15"/>
      <c r="E14" s="15"/>
      <c r="F14" s="15"/>
      <c r="G14" s="15"/>
      <c r="H14" s="15"/>
      <c r="I14" s="15"/>
      <c r="J14" s="15"/>
    </row>
    <row r="15" spans="1:10" s="4" customFormat="1" ht="19.5" hidden="1" customHeight="1" x14ac:dyDescent="0.3">
      <c r="A15" s="11" t="s">
        <v>17</v>
      </c>
      <c r="B15" s="15">
        <f t="shared" si="3"/>
        <v>0</v>
      </c>
      <c r="C15" s="15"/>
      <c r="D15" s="15"/>
      <c r="E15" s="15"/>
      <c r="F15" s="15"/>
      <c r="G15" s="15"/>
      <c r="H15" s="15"/>
      <c r="I15" s="15"/>
      <c r="J15" s="15"/>
    </row>
    <row r="16" spans="1:10" s="4" customFormat="1" ht="19.5" hidden="1" customHeight="1" x14ac:dyDescent="0.3">
      <c r="A16" s="11" t="s">
        <v>18</v>
      </c>
      <c r="B16" s="15">
        <f t="shared" si="3"/>
        <v>0</v>
      </c>
      <c r="C16" s="15"/>
      <c r="D16" s="15"/>
      <c r="E16" s="15"/>
      <c r="F16" s="15"/>
      <c r="G16" s="15"/>
      <c r="H16" s="15"/>
      <c r="I16" s="15"/>
      <c r="J16" s="15"/>
    </row>
    <row r="17" spans="1:10" s="4" customFormat="1" ht="19.5" customHeight="1" x14ac:dyDescent="0.3">
      <c r="A17" s="11" t="s">
        <v>19</v>
      </c>
      <c r="B17" s="15">
        <f t="shared" si="3"/>
        <v>2</v>
      </c>
      <c r="C17" s="15"/>
      <c r="D17" s="15"/>
      <c r="E17" s="15"/>
      <c r="F17" s="15"/>
      <c r="G17" s="15"/>
      <c r="H17" s="15">
        <v>1</v>
      </c>
      <c r="I17" s="15">
        <v>1</v>
      </c>
      <c r="J17" s="15"/>
    </row>
    <row r="18" spans="1:10" s="4" customFormat="1" ht="19.5" hidden="1" customHeight="1" x14ac:dyDescent="0.3">
      <c r="A18" s="11" t="s">
        <v>20</v>
      </c>
      <c r="B18" s="15">
        <f t="shared" si="3"/>
        <v>0</v>
      </c>
      <c r="C18" s="15"/>
      <c r="D18" s="15"/>
      <c r="E18" s="15"/>
      <c r="F18" s="15"/>
      <c r="G18" s="15"/>
      <c r="H18" s="15"/>
      <c r="I18" s="15"/>
      <c r="J18" s="15"/>
    </row>
    <row r="19" spans="1:10" s="4" customFormat="1" ht="19.5" hidden="1" customHeight="1" x14ac:dyDescent="0.3">
      <c r="A19" s="11" t="s">
        <v>21</v>
      </c>
      <c r="B19" s="15">
        <f t="shared" si="3"/>
        <v>0</v>
      </c>
      <c r="C19" s="15"/>
      <c r="D19" s="15"/>
      <c r="E19" s="15"/>
      <c r="F19" s="15"/>
      <c r="G19" s="15"/>
      <c r="H19" s="15"/>
      <c r="I19" s="15"/>
      <c r="J19" s="15"/>
    </row>
    <row r="20" spans="1:10" s="4" customFormat="1" ht="19.5" hidden="1" customHeight="1" x14ac:dyDescent="0.3">
      <c r="A20" s="11" t="s">
        <v>22</v>
      </c>
      <c r="B20" s="15">
        <f t="shared" si="3"/>
        <v>0</v>
      </c>
      <c r="C20" s="15"/>
      <c r="D20" s="15"/>
      <c r="E20" s="15"/>
      <c r="F20" s="15"/>
      <c r="G20" s="15"/>
      <c r="H20" s="15"/>
      <c r="I20" s="15"/>
      <c r="J20" s="15"/>
    </row>
    <row r="21" spans="1:10" s="4" customFormat="1" ht="19.5" customHeight="1" x14ac:dyDescent="0.3">
      <c r="A21" s="11" t="s">
        <v>23</v>
      </c>
      <c r="B21" s="15">
        <f t="shared" si="3"/>
        <v>1</v>
      </c>
      <c r="C21" s="15"/>
      <c r="D21" s="15"/>
      <c r="E21" s="15"/>
      <c r="F21" s="15"/>
      <c r="G21" s="15"/>
      <c r="H21" s="15">
        <v>1</v>
      </c>
      <c r="I21" s="15"/>
      <c r="J21" s="15"/>
    </row>
    <row r="22" spans="1:10" s="4" customFormat="1" ht="19.5" hidden="1" customHeight="1" x14ac:dyDescent="0.3">
      <c r="A22" s="11" t="s">
        <v>24</v>
      </c>
      <c r="B22" s="15">
        <f t="shared" si="3"/>
        <v>0</v>
      </c>
      <c r="C22" s="15"/>
      <c r="D22" s="15"/>
      <c r="E22" s="15"/>
      <c r="F22" s="15"/>
      <c r="G22" s="15"/>
      <c r="H22" s="15"/>
      <c r="I22" s="15"/>
      <c r="J22" s="15"/>
    </row>
    <row r="23" spans="1:10" s="4" customFormat="1" ht="19.5" hidden="1" customHeight="1" x14ac:dyDescent="0.3">
      <c r="A23" s="11" t="s">
        <v>25</v>
      </c>
      <c r="B23" s="15">
        <f t="shared" si="3"/>
        <v>0</v>
      </c>
      <c r="C23" s="15"/>
      <c r="D23" s="15"/>
      <c r="E23" s="15"/>
      <c r="F23" s="15"/>
      <c r="G23" s="15"/>
      <c r="H23" s="15"/>
      <c r="I23" s="15"/>
      <c r="J23" s="15"/>
    </row>
    <row r="24" spans="1:10" s="4" customFormat="1" ht="19.5" customHeight="1" x14ac:dyDescent="0.3">
      <c r="A24" s="11" t="s">
        <v>26</v>
      </c>
      <c r="B24" s="15">
        <f t="shared" si="3"/>
        <v>1</v>
      </c>
      <c r="C24" s="15"/>
      <c r="D24" s="15"/>
      <c r="E24" s="15"/>
      <c r="F24" s="15"/>
      <c r="G24" s="15"/>
      <c r="H24" s="15"/>
      <c r="I24" s="15"/>
      <c r="J24" s="15">
        <v>1</v>
      </c>
    </row>
    <row r="25" spans="1:10" s="4" customFormat="1" ht="19.5" hidden="1" customHeight="1" x14ac:dyDescent="0.3">
      <c r="A25" s="11" t="s">
        <v>27</v>
      </c>
      <c r="B25" s="15">
        <f t="shared" si="3"/>
        <v>0</v>
      </c>
      <c r="C25" s="15"/>
      <c r="D25" s="15"/>
      <c r="E25" s="15"/>
      <c r="F25" s="15"/>
      <c r="G25" s="15"/>
      <c r="H25" s="15"/>
      <c r="I25" s="15"/>
      <c r="J25" s="15"/>
    </row>
    <row r="26" spans="1:10" s="4" customFormat="1" ht="19.5" hidden="1" customHeight="1" x14ac:dyDescent="0.3">
      <c r="A26" s="11" t="s">
        <v>28</v>
      </c>
      <c r="B26" s="15">
        <f t="shared" si="3"/>
        <v>0</v>
      </c>
      <c r="C26" s="15"/>
      <c r="D26" s="15"/>
      <c r="E26" s="15"/>
      <c r="F26" s="15"/>
      <c r="G26" s="15"/>
      <c r="H26" s="15"/>
      <c r="I26" s="15"/>
      <c r="J26" s="15"/>
    </row>
    <row r="27" spans="1:10" s="4" customFormat="1" ht="19.5" hidden="1" customHeight="1" x14ac:dyDescent="0.3">
      <c r="A27" s="11" t="s">
        <v>29</v>
      </c>
      <c r="B27" s="15">
        <f t="shared" si="3"/>
        <v>0</v>
      </c>
      <c r="C27" s="15"/>
      <c r="D27" s="15"/>
      <c r="E27" s="15"/>
      <c r="F27" s="15"/>
      <c r="G27" s="15"/>
      <c r="H27" s="15"/>
      <c r="I27" s="15"/>
      <c r="J27" s="15"/>
    </row>
    <row r="28" spans="1:10" s="4" customFormat="1" ht="19.5" hidden="1" customHeight="1" x14ac:dyDescent="0.3">
      <c r="A28" s="11" t="s">
        <v>30</v>
      </c>
      <c r="B28" s="15">
        <f t="shared" si="3"/>
        <v>0</v>
      </c>
      <c r="C28" s="15"/>
      <c r="D28" s="15"/>
      <c r="E28" s="15"/>
      <c r="F28" s="15"/>
      <c r="G28" s="15"/>
      <c r="H28" s="15"/>
      <c r="I28" s="15"/>
      <c r="J28" s="15"/>
    </row>
    <row r="29" spans="1:10" s="4" customFormat="1" ht="19.5" customHeight="1" x14ac:dyDescent="0.3">
      <c r="A29" s="11" t="s">
        <v>31</v>
      </c>
      <c r="B29" s="15">
        <f t="shared" si="3"/>
        <v>7</v>
      </c>
      <c r="C29" s="15"/>
      <c r="D29" s="15"/>
      <c r="E29" s="15"/>
      <c r="F29" s="15">
        <v>1</v>
      </c>
      <c r="G29" s="15">
        <v>3</v>
      </c>
      <c r="H29" s="15"/>
      <c r="I29" s="15">
        <v>3</v>
      </c>
      <c r="J29" s="15"/>
    </row>
    <row r="30" spans="1:10" s="4" customFormat="1" ht="19.5" hidden="1" customHeight="1" x14ac:dyDescent="0.3">
      <c r="A30" s="11" t="s">
        <v>32</v>
      </c>
      <c r="B30" s="15">
        <f t="shared" si="3"/>
        <v>0</v>
      </c>
      <c r="C30" s="15"/>
      <c r="D30" s="15"/>
      <c r="E30" s="15"/>
      <c r="F30" s="15"/>
      <c r="G30" s="15"/>
      <c r="H30" s="15"/>
      <c r="I30" s="15"/>
      <c r="J30" s="15"/>
    </row>
    <row r="31" spans="1:10" s="4" customFormat="1" ht="19.5" hidden="1" customHeight="1" x14ac:dyDescent="0.3">
      <c r="A31" s="11" t="s">
        <v>66</v>
      </c>
      <c r="B31" s="15">
        <f t="shared" si="3"/>
        <v>0</v>
      </c>
      <c r="C31" s="15"/>
      <c r="D31" s="15"/>
      <c r="E31" s="15"/>
      <c r="F31" s="15"/>
      <c r="G31" s="15"/>
      <c r="H31" s="15"/>
      <c r="I31" s="15"/>
      <c r="J31" s="15"/>
    </row>
    <row r="32" spans="1:10" s="4" customFormat="1" ht="19.5" hidden="1" customHeight="1" x14ac:dyDescent="0.3">
      <c r="A32" s="11" t="s">
        <v>33</v>
      </c>
      <c r="B32" s="15">
        <f t="shared" si="3"/>
        <v>0</v>
      </c>
      <c r="C32" s="15"/>
      <c r="D32" s="15"/>
      <c r="E32" s="15"/>
      <c r="F32" s="15"/>
      <c r="G32" s="15"/>
      <c r="H32" s="15"/>
      <c r="I32" s="15"/>
      <c r="J32" s="15"/>
    </row>
    <row r="33" spans="1:10" s="4" customFormat="1" ht="19.5" hidden="1" customHeight="1" x14ac:dyDescent="0.3">
      <c r="A33" s="11" t="s">
        <v>68</v>
      </c>
      <c r="B33" s="15">
        <f t="shared" si="3"/>
        <v>0</v>
      </c>
      <c r="C33" s="15"/>
      <c r="D33" s="15"/>
      <c r="E33" s="15"/>
      <c r="F33" s="15"/>
      <c r="G33" s="15"/>
      <c r="H33" s="15"/>
      <c r="I33" s="15"/>
      <c r="J33" s="15"/>
    </row>
    <row r="34" spans="1:10" s="4" customFormat="1" ht="19.5" hidden="1" customHeight="1" x14ac:dyDescent="0.3">
      <c r="A34" s="11" t="s">
        <v>159</v>
      </c>
      <c r="B34" s="15">
        <f t="shared" si="3"/>
        <v>0</v>
      </c>
      <c r="C34" s="15"/>
      <c r="D34" s="15"/>
      <c r="E34" s="15"/>
      <c r="F34" s="15"/>
      <c r="G34" s="15"/>
      <c r="H34" s="15"/>
      <c r="I34" s="15"/>
      <c r="J34" s="15"/>
    </row>
    <row r="35" spans="1:10" s="4" customFormat="1" ht="19.5" hidden="1" customHeight="1" x14ac:dyDescent="0.3">
      <c r="A35" s="11" t="s">
        <v>239</v>
      </c>
      <c r="B35" s="15">
        <f t="shared" si="3"/>
        <v>0</v>
      </c>
      <c r="C35" s="11"/>
      <c r="D35" s="11"/>
      <c r="E35" s="11"/>
      <c r="F35" s="11"/>
      <c r="G35" s="11"/>
      <c r="H35" s="11"/>
      <c r="I35" s="11"/>
      <c r="J35" s="11"/>
    </row>
    <row r="36" spans="1:10" s="4" customFormat="1" ht="19.5" hidden="1" customHeight="1" x14ac:dyDescent="0.3">
      <c r="A36" s="11" t="s">
        <v>34</v>
      </c>
      <c r="B36" s="15">
        <f t="shared" si="3"/>
        <v>0</v>
      </c>
      <c r="C36" s="15"/>
      <c r="D36" s="15"/>
      <c r="E36" s="15"/>
      <c r="F36" s="15"/>
      <c r="G36" s="15"/>
      <c r="H36" s="15"/>
      <c r="I36" s="15"/>
      <c r="J36" s="15"/>
    </row>
    <row r="37" spans="1:10" s="4" customFormat="1" ht="19.5" hidden="1" customHeight="1" x14ac:dyDescent="0.3">
      <c r="A37" s="11" t="s">
        <v>35</v>
      </c>
      <c r="B37" s="15">
        <f t="shared" si="3"/>
        <v>0</v>
      </c>
      <c r="C37" s="15"/>
      <c r="D37" s="15"/>
      <c r="E37" s="15"/>
      <c r="F37" s="15"/>
      <c r="G37" s="15"/>
      <c r="H37" s="15"/>
      <c r="I37" s="15"/>
      <c r="J37" s="15"/>
    </row>
    <row r="38" spans="1:10" s="4" customFormat="1" ht="19.5" hidden="1" customHeight="1" x14ac:dyDescent="0.3">
      <c r="A38" s="11" t="s">
        <v>36</v>
      </c>
      <c r="B38" s="15">
        <f t="shared" si="3"/>
        <v>0</v>
      </c>
      <c r="C38" s="15"/>
      <c r="D38" s="15"/>
      <c r="E38" s="15"/>
      <c r="F38" s="15"/>
      <c r="G38" s="15"/>
      <c r="H38" s="15"/>
      <c r="I38" s="15"/>
      <c r="J38" s="15"/>
    </row>
    <row r="39" spans="1:10" s="4" customFormat="1" ht="19.5" hidden="1" customHeight="1" x14ac:dyDescent="0.3">
      <c r="A39" s="11" t="s">
        <v>37</v>
      </c>
      <c r="B39" s="15">
        <f t="shared" si="3"/>
        <v>0</v>
      </c>
      <c r="C39" s="15"/>
      <c r="D39" s="15"/>
      <c r="E39" s="15"/>
      <c r="F39" s="15"/>
      <c r="G39" s="15"/>
      <c r="H39" s="15"/>
      <c r="I39" s="15"/>
      <c r="J39" s="15"/>
    </row>
    <row r="40" spans="1:10" s="4" customFormat="1" ht="19.5" hidden="1" customHeight="1" x14ac:dyDescent="0.3">
      <c r="A40" s="11" t="s">
        <v>38</v>
      </c>
      <c r="B40" s="15">
        <f t="shared" si="3"/>
        <v>0</v>
      </c>
      <c r="C40" s="15"/>
      <c r="D40" s="15"/>
      <c r="E40" s="15"/>
      <c r="F40" s="15"/>
      <c r="G40" s="15"/>
      <c r="H40" s="15"/>
      <c r="I40" s="15"/>
      <c r="J40" s="15"/>
    </row>
    <row r="41" spans="1:10" s="4" customFormat="1" ht="19.5" hidden="1" customHeight="1" x14ac:dyDescent="0.3">
      <c r="A41" s="11" t="s">
        <v>39</v>
      </c>
      <c r="B41" s="15">
        <f t="shared" si="3"/>
        <v>0</v>
      </c>
      <c r="C41" s="15"/>
      <c r="D41" s="15"/>
      <c r="E41" s="15"/>
      <c r="F41" s="15"/>
      <c r="G41" s="15"/>
      <c r="H41" s="15"/>
      <c r="I41" s="15"/>
      <c r="J41" s="15"/>
    </row>
    <row r="42" spans="1:10" s="4" customFormat="1" ht="19.5" hidden="1" customHeight="1" x14ac:dyDescent="0.3">
      <c r="A42" s="11" t="s">
        <v>40</v>
      </c>
      <c r="B42" s="15">
        <f t="shared" si="3"/>
        <v>0</v>
      </c>
      <c r="C42" s="15"/>
      <c r="D42" s="15"/>
      <c r="E42" s="15"/>
      <c r="F42" s="15"/>
      <c r="G42" s="15"/>
      <c r="H42" s="15"/>
      <c r="I42" s="15"/>
      <c r="J42" s="15"/>
    </row>
    <row r="43" spans="1:10" s="4" customFormat="1" ht="19.5" hidden="1" customHeight="1" x14ac:dyDescent="0.3">
      <c r="A43" s="11" t="s">
        <v>41</v>
      </c>
      <c r="B43" s="15">
        <f t="shared" si="3"/>
        <v>0</v>
      </c>
      <c r="C43" s="15"/>
      <c r="D43" s="15"/>
      <c r="E43" s="15"/>
      <c r="F43" s="15"/>
      <c r="G43" s="15"/>
      <c r="H43" s="15"/>
      <c r="I43" s="15"/>
      <c r="J43" s="15"/>
    </row>
    <row r="44" spans="1:10" s="4" customFormat="1" ht="19.5" customHeight="1" x14ac:dyDescent="0.3">
      <c r="A44" s="11" t="s">
        <v>42</v>
      </c>
      <c r="B44" s="15">
        <f t="shared" si="3"/>
        <v>1</v>
      </c>
      <c r="C44" s="15"/>
      <c r="D44" s="15"/>
      <c r="E44" s="15"/>
      <c r="F44" s="15"/>
      <c r="G44" s="15"/>
      <c r="H44" s="15"/>
      <c r="I44" s="15">
        <v>1</v>
      </c>
      <c r="J44" s="15"/>
    </row>
    <row r="45" spans="1:10" s="4" customFormat="1" ht="19.5" hidden="1" customHeight="1" x14ac:dyDescent="0.3">
      <c r="A45" s="11" t="s">
        <v>43</v>
      </c>
      <c r="B45" s="15">
        <f t="shared" si="3"/>
        <v>0</v>
      </c>
      <c r="C45" s="15"/>
      <c r="D45" s="15"/>
      <c r="E45" s="15"/>
      <c r="F45" s="15"/>
      <c r="G45" s="15"/>
      <c r="H45" s="15"/>
      <c r="I45" s="15"/>
      <c r="J45" s="15"/>
    </row>
    <row r="46" spans="1:10" s="4" customFormat="1" ht="19.5" hidden="1" customHeight="1" x14ac:dyDescent="0.3">
      <c r="A46" s="11" t="s">
        <v>89</v>
      </c>
      <c r="B46" s="15">
        <f t="shared" si="3"/>
        <v>0</v>
      </c>
      <c r="C46" s="15"/>
      <c r="D46" s="15"/>
      <c r="E46" s="15"/>
      <c r="F46" s="15"/>
      <c r="G46" s="15"/>
      <c r="H46" s="15"/>
      <c r="I46" s="15"/>
      <c r="J46" s="15"/>
    </row>
    <row r="47" spans="1:10" s="4" customFormat="1" ht="19.5" hidden="1" customHeight="1" x14ac:dyDescent="0.3">
      <c r="A47" s="11" t="s">
        <v>44</v>
      </c>
      <c r="B47" s="15">
        <f t="shared" si="3"/>
        <v>0</v>
      </c>
      <c r="C47" s="15"/>
      <c r="D47" s="15"/>
      <c r="E47" s="15"/>
      <c r="F47" s="15"/>
      <c r="G47" s="15"/>
      <c r="H47" s="15"/>
      <c r="I47" s="15"/>
      <c r="J47" s="15"/>
    </row>
    <row r="48" spans="1:10" s="4" customFormat="1" ht="19.5" hidden="1" customHeight="1" x14ac:dyDescent="0.3">
      <c r="A48" s="11" t="s">
        <v>45</v>
      </c>
      <c r="B48" s="15">
        <f t="shared" si="3"/>
        <v>0</v>
      </c>
      <c r="C48" s="15"/>
      <c r="D48" s="15"/>
      <c r="E48" s="15"/>
      <c r="F48" s="15"/>
      <c r="G48" s="15"/>
      <c r="H48" s="15"/>
      <c r="I48" s="15"/>
      <c r="J48" s="15"/>
    </row>
    <row r="49" spans="1:10" s="4" customFormat="1" ht="19.5" hidden="1" customHeight="1" x14ac:dyDescent="0.3">
      <c r="A49" s="11" t="s">
        <v>46</v>
      </c>
      <c r="B49" s="15">
        <f t="shared" si="3"/>
        <v>0</v>
      </c>
      <c r="C49" s="15"/>
      <c r="D49" s="15"/>
      <c r="E49" s="15"/>
      <c r="F49" s="15"/>
      <c r="G49" s="15"/>
      <c r="H49" s="15"/>
      <c r="I49" s="15"/>
      <c r="J49" s="15"/>
    </row>
    <row r="50" spans="1:10" s="4" customFormat="1" ht="19.5" hidden="1" customHeight="1" x14ac:dyDescent="0.3">
      <c r="A50" s="11" t="s">
        <v>47</v>
      </c>
      <c r="B50" s="15">
        <f t="shared" si="3"/>
        <v>0</v>
      </c>
      <c r="C50" s="15"/>
      <c r="D50" s="15"/>
      <c r="E50" s="15"/>
      <c r="F50" s="15"/>
      <c r="G50" s="15"/>
      <c r="H50" s="15"/>
      <c r="I50" s="15"/>
      <c r="J50" s="15"/>
    </row>
    <row r="51" spans="1:10" s="4" customFormat="1" ht="19.5" customHeight="1" x14ac:dyDescent="0.3">
      <c r="A51" s="11" t="s">
        <v>240</v>
      </c>
      <c r="B51" s="15">
        <f t="shared" si="3"/>
        <v>1</v>
      </c>
      <c r="C51" s="15"/>
      <c r="D51" s="15"/>
      <c r="E51" s="15"/>
      <c r="F51" s="15"/>
      <c r="G51" s="15">
        <v>1</v>
      </c>
      <c r="H51" s="15"/>
      <c r="I51" s="15"/>
      <c r="J51" s="15"/>
    </row>
    <row r="52" spans="1:10" s="4" customFormat="1" ht="19.5" hidden="1" customHeight="1" x14ac:dyDescent="0.3">
      <c r="A52" s="11" t="s">
        <v>48</v>
      </c>
      <c r="B52" s="15">
        <f t="shared" si="3"/>
        <v>0</v>
      </c>
      <c r="C52" s="15"/>
      <c r="D52" s="15"/>
      <c r="E52" s="15"/>
      <c r="F52" s="15"/>
      <c r="G52" s="15"/>
      <c r="H52" s="15"/>
      <c r="I52" s="15"/>
      <c r="J52" s="15"/>
    </row>
    <row r="53" spans="1:10" s="4" customFormat="1" ht="19.5" hidden="1" customHeight="1" x14ac:dyDescent="0.3">
      <c r="A53" s="11" t="s">
        <v>67</v>
      </c>
      <c r="B53" s="15">
        <f t="shared" si="3"/>
        <v>0</v>
      </c>
      <c r="C53" s="15"/>
      <c r="D53" s="15"/>
      <c r="E53" s="15"/>
      <c r="F53" s="15"/>
      <c r="G53" s="15"/>
      <c r="H53" s="15"/>
      <c r="I53" s="15"/>
      <c r="J53" s="15"/>
    </row>
    <row r="54" spans="1:10" s="4" customFormat="1" ht="19.5" hidden="1" customHeight="1" x14ac:dyDescent="0.3">
      <c r="A54" s="11" t="s">
        <v>49</v>
      </c>
      <c r="B54" s="15">
        <f t="shared" si="3"/>
        <v>0</v>
      </c>
      <c r="C54" s="15"/>
      <c r="D54" s="15"/>
      <c r="E54" s="15"/>
      <c r="F54" s="15"/>
      <c r="G54" s="15"/>
      <c r="H54" s="15"/>
      <c r="I54" s="15"/>
      <c r="J54" s="15"/>
    </row>
    <row r="55" spans="1:10" s="4" customFormat="1" ht="19.5" hidden="1" customHeight="1" x14ac:dyDescent="0.3">
      <c r="A55" s="11" t="s">
        <v>50</v>
      </c>
      <c r="B55" s="15">
        <f t="shared" si="3"/>
        <v>0</v>
      </c>
      <c r="C55" s="15"/>
      <c r="D55" s="15"/>
      <c r="E55" s="15"/>
      <c r="F55" s="15"/>
      <c r="G55" s="15"/>
      <c r="H55" s="15"/>
      <c r="I55" s="15"/>
      <c r="J55" s="15"/>
    </row>
    <row r="56" spans="1:10" s="4" customFormat="1" ht="19.5" hidden="1" customHeight="1" x14ac:dyDescent="0.3">
      <c r="A56" s="11" t="s">
        <v>51</v>
      </c>
      <c r="B56" s="15">
        <f t="shared" si="3"/>
        <v>0</v>
      </c>
      <c r="C56" s="15"/>
      <c r="D56" s="15"/>
      <c r="E56" s="15"/>
      <c r="F56" s="15"/>
      <c r="G56" s="15"/>
      <c r="H56" s="15"/>
      <c r="I56" s="15"/>
      <c r="J56" s="15"/>
    </row>
    <row r="57" spans="1:10" s="4" customFormat="1" ht="19.5" hidden="1" customHeight="1" x14ac:dyDescent="0.3">
      <c r="A57" s="11" t="s">
        <v>52</v>
      </c>
      <c r="B57" s="15">
        <f t="shared" si="3"/>
        <v>0</v>
      </c>
      <c r="C57" s="15"/>
      <c r="D57" s="15"/>
      <c r="E57" s="15"/>
      <c r="F57" s="15"/>
      <c r="G57" s="15"/>
      <c r="H57" s="15"/>
      <c r="I57" s="15"/>
      <c r="J57" s="15"/>
    </row>
    <row r="58" spans="1:10" s="4" customFormat="1" ht="19.5" hidden="1" customHeight="1" x14ac:dyDescent="0.3">
      <c r="A58" s="11" t="s">
        <v>53</v>
      </c>
      <c r="B58" s="15">
        <f t="shared" si="3"/>
        <v>0</v>
      </c>
      <c r="C58" s="15"/>
      <c r="D58" s="15"/>
      <c r="E58" s="15"/>
      <c r="F58" s="15"/>
      <c r="G58" s="15"/>
      <c r="H58" s="15"/>
      <c r="I58" s="15"/>
      <c r="J58" s="15"/>
    </row>
    <row r="59" spans="1:10" s="4" customFormat="1" ht="19.5" hidden="1" customHeight="1" x14ac:dyDescent="0.3">
      <c r="A59" s="11" t="s">
        <v>54</v>
      </c>
      <c r="B59" s="15">
        <f t="shared" si="3"/>
        <v>0</v>
      </c>
      <c r="C59" s="15"/>
      <c r="D59" s="15"/>
      <c r="E59" s="15"/>
      <c r="F59" s="15"/>
      <c r="G59" s="15"/>
      <c r="H59" s="15"/>
      <c r="I59" s="15"/>
      <c r="J59" s="15"/>
    </row>
    <row r="60" spans="1:10" s="4" customFormat="1" ht="19.5" hidden="1" customHeight="1" x14ac:dyDescent="0.3">
      <c r="A60" s="11" t="s">
        <v>55</v>
      </c>
      <c r="B60" s="15">
        <f t="shared" si="3"/>
        <v>0</v>
      </c>
      <c r="C60" s="15"/>
      <c r="D60" s="15"/>
      <c r="E60" s="15"/>
      <c r="F60" s="15"/>
      <c r="G60" s="15"/>
      <c r="H60" s="15"/>
      <c r="I60" s="15"/>
      <c r="J60" s="15"/>
    </row>
    <row r="61" spans="1:10" s="4" customFormat="1" ht="19.5" hidden="1" customHeight="1" x14ac:dyDescent="0.3">
      <c r="A61" s="11" t="s">
        <v>56</v>
      </c>
      <c r="B61" s="15">
        <f t="shared" si="3"/>
        <v>0</v>
      </c>
      <c r="C61" s="15"/>
      <c r="D61" s="15"/>
      <c r="E61" s="15"/>
      <c r="F61" s="15"/>
      <c r="G61" s="15"/>
      <c r="H61" s="15"/>
      <c r="I61" s="15"/>
      <c r="J61" s="15"/>
    </row>
    <row r="62" spans="1:10" s="4" customFormat="1" ht="19.5" hidden="1" customHeight="1" x14ac:dyDescent="0.3">
      <c r="A62" s="11" t="s">
        <v>57</v>
      </c>
      <c r="B62" s="15">
        <f t="shared" si="3"/>
        <v>0</v>
      </c>
      <c r="C62" s="15"/>
      <c r="D62" s="15"/>
      <c r="E62" s="15"/>
      <c r="F62" s="15"/>
      <c r="G62" s="15"/>
      <c r="H62" s="15"/>
      <c r="I62" s="15"/>
      <c r="J62" s="15"/>
    </row>
    <row r="63" spans="1:10" s="4" customFormat="1" ht="19.5" hidden="1" customHeight="1" x14ac:dyDescent="0.3">
      <c r="A63" s="11" t="s">
        <v>194</v>
      </c>
      <c r="B63" s="15">
        <f t="shared" si="3"/>
        <v>0</v>
      </c>
      <c r="C63" s="15"/>
      <c r="D63" s="15"/>
      <c r="E63" s="15"/>
      <c r="F63" s="15"/>
      <c r="G63" s="15"/>
      <c r="H63" s="15"/>
      <c r="I63" s="15"/>
      <c r="J63" s="15"/>
    </row>
    <row r="64" spans="1:10" s="4" customFormat="1" ht="19.5" hidden="1" customHeight="1" x14ac:dyDescent="0.3">
      <c r="A64" s="11" t="s">
        <v>58</v>
      </c>
      <c r="B64" s="15">
        <f t="shared" si="3"/>
        <v>0</v>
      </c>
      <c r="C64" s="15"/>
      <c r="D64" s="15"/>
      <c r="E64" s="15"/>
      <c r="F64" s="15"/>
      <c r="G64" s="15"/>
      <c r="H64" s="15"/>
      <c r="I64" s="15"/>
      <c r="J64" s="15"/>
    </row>
    <row r="65" spans="1:10" s="4" customFormat="1" ht="19.5" hidden="1" customHeight="1" x14ac:dyDescent="0.3">
      <c r="A65" s="11" t="s">
        <v>59</v>
      </c>
      <c r="B65" s="15">
        <f t="shared" ref="B65:B84" si="4">SUM(C65:J65)</f>
        <v>0</v>
      </c>
      <c r="C65" s="15"/>
      <c r="D65" s="15"/>
      <c r="E65" s="15"/>
      <c r="F65" s="15"/>
      <c r="G65" s="15"/>
      <c r="H65" s="15"/>
      <c r="I65" s="15"/>
      <c r="J65" s="15"/>
    </row>
    <row r="66" spans="1:10" s="2" customFormat="1" ht="19.5" hidden="1" customHeight="1" x14ac:dyDescent="0.3">
      <c r="A66" s="11" t="s">
        <v>235</v>
      </c>
      <c r="B66" s="15">
        <f t="shared" si="4"/>
        <v>0</v>
      </c>
      <c r="C66" s="15"/>
      <c r="D66" s="15"/>
      <c r="E66" s="15"/>
      <c r="F66" s="15"/>
      <c r="G66" s="15"/>
      <c r="H66" s="15"/>
      <c r="I66" s="15"/>
      <c r="J66" s="15"/>
    </row>
    <row r="67" spans="1:10" s="4" customFormat="1" ht="19.5" hidden="1" customHeight="1" x14ac:dyDescent="0.3">
      <c r="A67" s="11" t="s">
        <v>60</v>
      </c>
      <c r="B67" s="15">
        <f t="shared" si="4"/>
        <v>0</v>
      </c>
      <c r="C67" s="15"/>
      <c r="D67" s="15"/>
      <c r="E67" s="15"/>
      <c r="F67" s="15"/>
      <c r="G67" s="15"/>
      <c r="H67" s="15"/>
      <c r="I67" s="15"/>
      <c r="J67" s="15"/>
    </row>
    <row r="68" spans="1:10" s="4" customFormat="1" ht="19.5" hidden="1" customHeight="1" x14ac:dyDescent="0.3">
      <c r="A68" s="11" t="s">
        <v>92</v>
      </c>
      <c r="B68" s="15">
        <f t="shared" si="4"/>
        <v>0</v>
      </c>
      <c r="C68" s="15"/>
      <c r="D68" s="15"/>
      <c r="E68" s="15"/>
      <c r="F68" s="15"/>
      <c r="G68" s="15"/>
      <c r="H68" s="15"/>
      <c r="I68" s="15"/>
      <c r="J68" s="15"/>
    </row>
    <row r="69" spans="1:10" s="4" customFormat="1" ht="19.5" hidden="1" customHeight="1" x14ac:dyDescent="0.3">
      <c r="A69" s="11" t="s">
        <v>100</v>
      </c>
      <c r="B69" s="15">
        <f t="shared" si="4"/>
        <v>0</v>
      </c>
      <c r="C69" s="15"/>
      <c r="D69" s="15"/>
      <c r="E69" s="15"/>
      <c r="F69" s="15"/>
      <c r="G69" s="15"/>
      <c r="H69" s="15"/>
      <c r="I69" s="15"/>
      <c r="J69" s="15"/>
    </row>
    <row r="70" spans="1:10" s="4" customFormat="1" ht="19.5" hidden="1" customHeight="1" x14ac:dyDescent="0.3">
      <c r="A70" s="11" t="s">
        <v>95</v>
      </c>
      <c r="B70" s="15">
        <f t="shared" si="4"/>
        <v>0</v>
      </c>
      <c r="C70" s="15"/>
      <c r="D70" s="15"/>
      <c r="E70" s="15"/>
      <c r="F70" s="15"/>
      <c r="G70" s="15"/>
      <c r="H70" s="15"/>
      <c r="I70" s="15"/>
      <c r="J70" s="15"/>
    </row>
    <row r="71" spans="1:10" s="4" customFormat="1" ht="19.5" hidden="1" customHeight="1" x14ac:dyDescent="0.3">
      <c r="A71" s="11" t="s">
        <v>93</v>
      </c>
      <c r="B71" s="15">
        <f t="shared" si="4"/>
        <v>0</v>
      </c>
      <c r="C71" s="15"/>
      <c r="D71" s="15"/>
      <c r="E71" s="15"/>
      <c r="F71" s="15"/>
      <c r="G71" s="15"/>
      <c r="H71" s="15"/>
      <c r="I71" s="15"/>
      <c r="J71" s="15"/>
    </row>
    <row r="72" spans="1:10" s="4" customFormat="1" ht="19.5" hidden="1" customHeight="1" x14ac:dyDescent="0.3">
      <c r="A72" s="11" t="s">
        <v>160</v>
      </c>
      <c r="B72" s="15">
        <f t="shared" si="4"/>
        <v>0</v>
      </c>
      <c r="C72" s="15"/>
      <c r="D72" s="15"/>
      <c r="E72" s="15"/>
      <c r="F72" s="15"/>
      <c r="G72" s="15"/>
      <c r="H72" s="15"/>
      <c r="I72" s="15"/>
      <c r="J72" s="15"/>
    </row>
    <row r="73" spans="1:10" s="4" customFormat="1" ht="19.5" hidden="1" customHeight="1" x14ac:dyDescent="0.3">
      <c r="A73" s="11" t="s">
        <v>94</v>
      </c>
      <c r="B73" s="15">
        <f t="shared" si="4"/>
        <v>0</v>
      </c>
      <c r="C73" s="15"/>
      <c r="D73" s="15"/>
      <c r="E73" s="15"/>
      <c r="F73" s="15"/>
      <c r="G73" s="15"/>
      <c r="H73" s="15"/>
      <c r="I73" s="15"/>
      <c r="J73" s="15"/>
    </row>
    <row r="74" spans="1:10" ht="19.5" hidden="1" customHeight="1" x14ac:dyDescent="0.3">
      <c r="A74" s="12" t="s">
        <v>79</v>
      </c>
      <c r="B74" s="15">
        <f t="shared" si="4"/>
        <v>0</v>
      </c>
      <c r="C74" s="15"/>
      <c r="D74" s="15"/>
      <c r="E74" s="15"/>
      <c r="F74" s="15"/>
      <c r="G74" s="15"/>
      <c r="H74" s="15"/>
      <c r="I74" s="15"/>
      <c r="J74" s="15"/>
    </row>
    <row r="75" spans="1:10" ht="19.5" hidden="1" customHeight="1" x14ac:dyDescent="0.3">
      <c r="A75" s="11" t="s">
        <v>80</v>
      </c>
      <c r="B75" s="15">
        <f t="shared" si="4"/>
        <v>0</v>
      </c>
      <c r="C75" s="15"/>
      <c r="D75" s="15"/>
      <c r="E75" s="15"/>
      <c r="F75" s="15"/>
      <c r="G75" s="15"/>
      <c r="H75" s="15"/>
      <c r="I75" s="15"/>
      <c r="J75" s="15"/>
    </row>
    <row r="76" spans="1:10" ht="19.5" hidden="1" customHeight="1" x14ac:dyDescent="0.3">
      <c r="A76" s="11" t="s">
        <v>81</v>
      </c>
      <c r="B76" s="15">
        <f t="shared" si="4"/>
        <v>0</v>
      </c>
      <c r="C76" s="15"/>
      <c r="D76" s="15"/>
      <c r="E76" s="15"/>
      <c r="F76" s="15"/>
      <c r="G76" s="15"/>
      <c r="H76" s="15"/>
      <c r="I76" s="15"/>
      <c r="J76" s="15"/>
    </row>
    <row r="77" spans="1:10" ht="19.5" customHeight="1" x14ac:dyDescent="0.3">
      <c r="A77" s="11" t="s">
        <v>82</v>
      </c>
      <c r="B77" s="15">
        <f t="shared" si="4"/>
        <v>1</v>
      </c>
      <c r="C77" s="15"/>
      <c r="D77" s="15"/>
      <c r="E77" s="15"/>
      <c r="F77" s="15"/>
      <c r="G77" s="15"/>
      <c r="H77" s="15">
        <v>1</v>
      </c>
      <c r="I77" s="15"/>
      <c r="J77" s="15"/>
    </row>
    <row r="78" spans="1:10" ht="19.5" hidden="1" customHeight="1" x14ac:dyDescent="0.3">
      <c r="A78" s="11" t="s">
        <v>91</v>
      </c>
      <c r="B78" s="15">
        <f t="shared" si="4"/>
        <v>0</v>
      </c>
      <c r="C78" s="15"/>
      <c r="D78" s="15"/>
      <c r="E78" s="15"/>
      <c r="F78" s="15"/>
      <c r="G78" s="15"/>
      <c r="H78" s="15"/>
      <c r="I78" s="15"/>
      <c r="J78" s="15"/>
    </row>
    <row r="79" spans="1:10" ht="19.5" hidden="1" customHeight="1" x14ac:dyDescent="0.3">
      <c r="A79" s="11" t="s">
        <v>90</v>
      </c>
      <c r="B79" s="15">
        <f t="shared" si="4"/>
        <v>0</v>
      </c>
      <c r="C79" s="15"/>
      <c r="D79" s="15"/>
      <c r="E79" s="15"/>
      <c r="F79" s="15"/>
      <c r="G79" s="15"/>
      <c r="H79" s="15"/>
      <c r="I79" s="15"/>
      <c r="J79" s="15"/>
    </row>
    <row r="80" spans="1:10" ht="19.5" hidden="1" customHeight="1" x14ac:dyDescent="0.3">
      <c r="A80" s="11" t="s">
        <v>61</v>
      </c>
      <c r="B80" s="15">
        <f t="shared" si="4"/>
        <v>0</v>
      </c>
      <c r="C80" s="15"/>
      <c r="D80" s="15"/>
      <c r="E80" s="15"/>
      <c r="F80" s="15"/>
      <c r="G80" s="15"/>
      <c r="H80" s="15"/>
      <c r="I80" s="15"/>
      <c r="J80" s="15"/>
    </row>
    <row r="81" spans="1:10" ht="19.5" hidden="1" customHeight="1" x14ac:dyDescent="0.3">
      <c r="A81" s="11" t="s">
        <v>62</v>
      </c>
      <c r="B81" s="15">
        <f t="shared" si="4"/>
        <v>0</v>
      </c>
      <c r="C81" s="15"/>
      <c r="D81" s="15"/>
      <c r="E81" s="15"/>
      <c r="F81" s="15"/>
      <c r="G81" s="15"/>
      <c r="H81" s="15"/>
      <c r="I81" s="15"/>
      <c r="J81" s="15"/>
    </row>
    <row r="82" spans="1:10" ht="19.5" hidden="1" customHeight="1" x14ac:dyDescent="0.3">
      <c r="A82" s="11" t="s">
        <v>63</v>
      </c>
      <c r="B82" s="15">
        <f t="shared" si="4"/>
        <v>0</v>
      </c>
      <c r="C82" s="15"/>
      <c r="D82" s="15"/>
      <c r="E82" s="15"/>
      <c r="F82" s="15"/>
      <c r="G82" s="15"/>
      <c r="H82" s="15"/>
      <c r="I82" s="15"/>
      <c r="J82" s="15"/>
    </row>
    <row r="83" spans="1:10" ht="19.5" hidden="1" customHeight="1" x14ac:dyDescent="0.3">
      <c r="A83" s="11" t="s">
        <v>64</v>
      </c>
      <c r="B83" s="15">
        <f t="shared" si="4"/>
        <v>0</v>
      </c>
      <c r="C83" s="15"/>
      <c r="D83" s="15"/>
      <c r="E83" s="15"/>
      <c r="F83" s="15"/>
      <c r="G83" s="15"/>
      <c r="H83" s="15"/>
      <c r="I83" s="15"/>
      <c r="J83" s="15"/>
    </row>
    <row r="84" spans="1:10" ht="19.5" hidden="1" customHeight="1" x14ac:dyDescent="0.3">
      <c r="A84" s="11" t="s">
        <v>65</v>
      </c>
      <c r="B84" s="15">
        <f t="shared" si="4"/>
        <v>0</v>
      </c>
      <c r="C84" s="15"/>
      <c r="D84" s="15"/>
      <c r="E84" s="15"/>
      <c r="F84" s="15"/>
      <c r="G84" s="15"/>
      <c r="H84" s="15"/>
      <c r="I84" s="15"/>
      <c r="J84" s="15"/>
    </row>
    <row r="85" spans="1:10" ht="19.5" hidden="1" customHeight="1" x14ac:dyDescent="0.3">
      <c r="A85" s="10" t="s">
        <v>72</v>
      </c>
      <c r="B85" s="14">
        <f t="shared" ref="B85:B92" si="5">SUM(C85,D85,E85,F85,G85,H85,I85,J85)</f>
        <v>0</v>
      </c>
      <c r="C85" s="14"/>
      <c r="D85" s="14"/>
      <c r="E85" s="14"/>
      <c r="F85" s="14"/>
      <c r="G85" s="14"/>
      <c r="H85" s="14"/>
      <c r="I85" s="14"/>
      <c r="J85" s="14"/>
    </row>
    <row r="86" spans="1:10" ht="19.5" hidden="1" customHeight="1" x14ac:dyDescent="0.3">
      <c r="A86" s="10" t="s">
        <v>73</v>
      </c>
      <c r="B86" s="15">
        <f t="shared" si="5"/>
        <v>0</v>
      </c>
      <c r="C86" s="15"/>
      <c r="D86" s="15"/>
      <c r="E86" s="15"/>
      <c r="F86" s="15"/>
      <c r="G86" s="15"/>
      <c r="H86" s="15"/>
      <c r="I86" s="15"/>
      <c r="J86" s="15"/>
    </row>
    <row r="87" spans="1:10" ht="19.5" hidden="1" customHeight="1" x14ac:dyDescent="0.3">
      <c r="A87" s="10" t="s">
        <v>74</v>
      </c>
      <c r="B87" s="15">
        <f t="shared" si="5"/>
        <v>0</v>
      </c>
      <c r="C87" s="15"/>
      <c r="D87" s="15"/>
      <c r="E87" s="15"/>
      <c r="F87" s="15"/>
      <c r="G87" s="15"/>
      <c r="H87" s="15"/>
      <c r="I87" s="15"/>
      <c r="J87" s="15"/>
    </row>
    <row r="88" spans="1:10" ht="19.5" hidden="1" customHeight="1" x14ac:dyDescent="0.3">
      <c r="A88" s="10" t="s">
        <v>75</v>
      </c>
      <c r="B88" s="15">
        <f t="shared" si="5"/>
        <v>0</v>
      </c>
      <c r="C88" s="15"/>
      <c r="D88" s="15"/>
      <c r="E88" s="15"/>
      <c r="F88" s="15"/>
      <c r="G88" s="15"/>
      <c r="H88" s="15"/>
      <c r="I88" s="15"/>
      <c r="J88" s="15"/>
    </row>
    <row r="89" spans="1:10" ht="19.5" hidden="1" customHeight="1" x14ac:dyDescent="0.3">
      <c r="A89" s="10" t="s">
        <v>76</v>
      </c>
      <c r="B89" s="15">
        <f t="shared" si="5"/>
        <v>0</v>
      </c>
      <c r="C89" s="15"/>
      <c r="D89" s="15"/>
      <c r="E89" s="15"/>
      <c r="F89" s="15"/>
      <c r="G89" s="15"/>
      <c r="H89" s="15"/>
      <c r="I89" s="15"/>
      <c r="J89" s="15"/>
    </row>
    <row r="90" spans="1:10" ht="19.5" hidden="1" customHeight="1" x14ac:dyDescent="0.3">
      <c r="A90" s="10" t="s">
        <v>77</v>
      </c>
      <c r="B90" s="14">
        <f t="shared" si="5"/>
        <v>0</v>
      </c>
      <c r="C90" s="14"/>
      <c r="D90" s="14"/>
      <c r="E90" s="14"/>
      <c r="F90" s="14"/>
      <c r="G90" s="14"/>
      <c r="H90" s="14"/>
      <c r="I90" s="14"/>
      <c r="J90" s="14"/>
    </row>
    <row r="91" spans="1:10" ht="19.5" hidden="1" customHeight="1" x14ac:dyDescent="0.3">
      <c r="A91" s="10" t="s">
        <v>78</v>
      </c>
      <c r="B91" s="15">
        <f t="shared" si="5"/>
        <v>0</v>
      </c>
      <c r="C91" s="15"/>
      <c r="D91" s="15"/>
      <c r="E91" s="15"/>
      <c r="F91" s="15"/>
      <c r="G91" s="15"/>
      <c r="H91" s="15"/>
      <c r="I91" s="15"/>
      <c r="J91" s="15"/>
    </row>
    <row r="92" spans="1:10" ht="19.5" hidden="1" customHeight="1" x14ac:dyDescent="0.3">
      <c r="A92" s="10" t="s">
        <v>1</v>
      </c>
      <c r="B92" s="14">
        <f t="shared" si="5"/>
        <v>0</v>
      </c>
      <c r="C92" s="14"/>
      <c r="D92" s="14"/>
      <c r="E92" s="14"/>
      <c r="F92" s="14"/>
      <c r="G92" s="14"/>
      <c r="H92" s="14"/>
      <c r="I92" s="14"/>
      <c r="J92" s="14"/>
    </row>
    <row r="93" spans="1:10" x14ac:dyDescent="0.3">
      <c r="B93" s="3"/>
      <c r="C93" s="3"/>
      <c r="D93" s="3"/>
      <c r="E93" s="3"/>
      <c r="F93" s="3"/>
      <c r="G93" s="3"/>
      <c r="H93" s="3"/>
      <c r="I93" s="3"/>
      <c r="J93" s="3"/>
    </row>
    <row r="94" spans="1:10" s="21" customFormat="1" ht="11.25" x14ac:dyDescent="0.3">
      <c r="A94" s="20"/>
      <c r="B94" s="23"/>
      <c r="C94" s="23"/>
      <c r="D94" s="23"/>
      <c r="E94" s="23"/>
      <c r="F94" s="23"/>
      <c r="G94" s="23"/>
      <c r="H94" s="23"/>
      <c r="I94" s="23"/>
      <c r="J94" s="23"/>
    </row>
    <row r="95" spans="1:10" s="21" customFormat="1" ht="11.25" x14ac:dyDescent="0.3">
      <c r="A95" s="20"/>
      <c r="B95" s="23"/>
      <c r="C95" s="23"/>
      <c r="D95" s="23"/>
      <c r="E95" s="23"/>
      <c r="F95" s="23"/>
      <c r="G95" s="23"/>
      <c r="H95" s="23"/>
      <c r="I95" s="23"/>
      <c r="J95" s="23"/>
    </row>
    <row r="96" spans="1:10" s="21" customFormat="1" ht="11.25" x14ac:dyDescent="0.3">
      <c r="A96" s="20"/>
      <c r="B96" s="23"/>
      <c r="C96" s="23"/>
      <c r="D96" s="23"/>
      <c r="E96" s="23"/>
      <c r="F96" s="23"/>
      <c r="I96" s="23"/>
      <c r="J96" s="23"/>
    </row>
    <row r="97" spans="1:10" s="21" customFormat="1" ht="11.25" x14ac:dyDescent="0.3">
      <c r="A97" s="20"/>
      <c r="B97" s="23"/>
      <c r="C97" s="23"/>
      <c r="D97" s="23"/>
      <c r="E97" s="23"/>
      <c r="F97" s="23"/>
      <c r="H97" s="23"/>
      <c r="I97" s="23"/>
      <c r="J97" s="23"/>
    </row>
    <row r="98" spans="1:10" s="21" customFormat="1" ht="11.25" x14ac:dyDescent="0.3">
      <c r="A98" s="20"/>
      <c r="B98" s="23"/>
      <c r="C98" s="23"/>
      <c r="D98" s="23"/>
      <c r="E98" s="23"/>
      <c r="F98" s="23"/>
      <c r="G98" s="23"/>
      <c r="H98" s="23"/>
      <c r="I98" s="23"/>
      <c r="J98" s="23"/>
    </row>
    <row r="99" spans="1:10" s="21" customFormat="1" ht="11.25" x14ac:dyDescent="0.3">
      <c r="A99" s="20"/>
      <c r="B99" s="23"/>
      <c r="C99" s="23"/>
      <c r="D99" s="23"/>
      <c r="E99" s="23"/>
      <c r="F99" s="23"/>
      <c r="G99" s="23"/>
      <c r="H99" s="23"/>
      <c r="I99" s="23"/>
      <c r="J99" s="23"/>
    </row>
    <row r="100" spans="1:10" s="21" customFormat="1" ht="11.25" x14ac:dyDescent="0.3">
      <c r="A100" s="20"/>
      <c r="B100" s="23"/>
      <c r="C100" s="23"/>
      <c r="D100" s="23"/>
      <c r="E100" s="23"/>
      <c r="F100" s="23"/>
      <c r="G100" s="23"/>
      <c r="H100" s="23"/>
      <c r="I100" s="23"/>
      <c r="J100" s="23"/>
    </row>
    <row r="101" spans="1:10" s="21" customFormat="1" ht="11.25" x14ac:dyDescent="0.3">
      <c r="A101" s="20"/>
      <c r="B101" s="23"/>
      <c r="C101" s="23"/>
      <c r="D101" s="23"/>
      <c r="E101" s="23"/>
      <c r="F101" s="23"/>
      <c r="G101" s="23"/>
      <c r="H101" s="23"/>
      <c r="I101" s="23"/>
      <c r="J101" s="23"/>
    </row>
    <row r="102" spans="1:10" s="21" customFormat="1" ht="11.25" x14ac:dyDescent="0.3">
      <c r="A102" s="20"/>
      <c r="B102" s="23"/>
      <c r="C102" s="23"/>
      <c r="D102" s="23"/>
      <c r="E102" s="23"/>
      <c r="F102" s="23"/>
      <c r="G102" s="23"/>
      <c r="H102" s="23"/>
      <c r="I102" s="23"/>
      <c r="J102" s="23"/>
    </row>
  </sheetData>
  <autoFilter ref="A2:J92">
    <filterColumn colId="1">
      <customFilters>
        <customFilter operator="notEqual" val=" "/>
      </customFilters>
    </filterColumn>
  </autoFilter>
  <mergeCells count="1">
    <mergeCell ref="B1:J1"/>
  </mergeCells>
  <phoneticPr fontId="2" type="noConversion"/>
  <printOptions horizontalCentered="1"/>
  <pageMargins left="0.31496062992125984" right="0.31496062992125984" top="0.74803149606299213" bottom="0.74803149606299213" header="0.11811023622047245" footer="0.11811023622047245"/>
  <pageSetup paperSize="9" scale="95" orientation="portrait" r:id="rId1"/>
  <headerFooter>
    <oddFooter>&amp;P페이지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02"/>
  <sheetViews>
    <sheetView showGridLines="0" showZeros="0" zoomScaleNormal="100" zoomScaleSheetLayoutView="85" workbookViewId="0">
      <pane xSplit="1" ySplit="4" topLeftCell="B5" activePane="bottomRight" state="frozen"/>
      <selection activeCell="B7" sqref="B7"/>
      <selection pane="topRight" activeCell="B7" sqref="B7"/>
      <selection pane="bottomLeft" activeCell="B7" sqref="B7"/>
      <selection pane="bottomRight" activeCell="E62" sqref="E62"/>
    </sheetView>
  </sheetViews>
  <sheetFormatPr defaultColWidth="9" defaultRowHeight="13.5" x14ac:dyDescent="0.3"/>
  <cols>
    <col min="1" max="1" width="23.625" style="4" customWidth="1"/>
    <col min="2" max="10" width="6.625" style="4" customWidth="1"/>
    <col min="11" max="16384" width="9" style="3"/>
  </cols>
  <sheetData>
    <row r="1" spans="1:10" ht="29.25" customHeight="1" x14ac:dyDescent="0.3">
      <c r="A1" s="9" t="s">
        <v>182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9.5" customHeight="1" x14ac:dyDescent="0.3">
      <c r="A2" s="13" t="s">
        <v>70</v>
      </c>
      <c r="B2" s="13" t="s">
        <v>193</v>
      </c>
      <c r="C2" s="13" t="s">
        <v>195</v>
      </c>
      <c r="D2" s="13" t="s">
        <v>196</v>
      </c>
      <c r="E2" s="13" t="s">
        <v>197</v>
      </c>
      <c r="F2" s="13" t="s">
        <v>198</v>
      </c>
      <c r="G2" s="13" t="s">
        <v>199</v>
      </c>
      <c r="H2" s="13" t="s">
        <v>200</v>
      </c>
      <c r="I2" s="13" t="s">
        <v>201</v>
      </c>
      <c r="J2" s="13" t="s">
        <v>202</v>
      </c>
    </row>
    <row r="3" spans="1:10" ht="19.5" customHeight="1" x14ac:dyDescent="0.3">
      <c r="A3" s="10" t="s">
        <v>0</v>
      </c>
      <c r="B3" s="10">
        <f>SUM(C3,D3,E3,F3,G3,H3,I3,J3)</f>
        <v>13</v>
      </c>
      <c r="C3" s="10">
        <f t="shared" ref="C3:J3" si="0">SUM(C4,C85,C90,C92)</f>
        <v>0</v>
      </c>
      <c r="D3" s="10">
        <f t="shared" si="0"/>
        <v>0</v>
      </c>
      <c r="E3" s="10">
        <f t="shared" si="0"/>
        <v>0</v>
      </c>
      <c r="F3" s="10">
        <f t="shared" si="0"/>
        <v>1</v>
      </c>
      <c r="G3" s="10">
        <f t="shared" si="0"/>
        <v>4</v>
      </c>
      <c r="H3" s="10">
        <f t="shared" si="0"/>
        <v>3</v>
      </c>
      <c r="I3" s="10">
        <f t="shared" si="0"/>
        <v>4</v>
      </c>
      <c r="J3" s="10">
        <f t="shared" si="0"/>
        <v>1</v>
      </c>
    </row>
    <row r="4" spans="1:10" ht="19.5" customHeight="1" x14ac:dyDescent="0.3">
      <c r="A4" s="10" t="s">
        <v>71</v>
      </c>
      <c r="B4" s="10">
        <f t="shared" ref="B4:B62" si="1">SUM(C4,D4,E4,F4,G4,H4,I4,J4)</f>
        <v>13</v>
      </c>
      <c r="C4" s="10">
        <f t="shared" ref="C4:J4" si="2">SUM(C5:C84)</f>
        <v>0</v>
      </c>
      <c r="D4" s="10">
        <f t="shared" si="2"/>
        <v>0</v>
      </c>
      <c r="E4" s="10">
        <f t="shared" si="2"/>
        <v>0</v>
      </c>
      <c r="F4" s="10">
        <f t="shared" si="2"/>
        <v>1</v>
      </c>
      <c r="G4" s="10">
        <f t="shared" si="2"/>
        <v>4</v>
      </c>
      <c r="H4" s="10">
        <f t="shared" si="2"/>
        <v>3</v>
      </c>
      <c r="I4" s="10">
        <f t="shared" si="2"/>
        <v>4</v>
      </c>
      <c r="J4" s="10">
        <f t="shared" si="2"/>
        <v>1</v>
      </c>
    </row>
    <row r="5" spans="1:10" s="4" customFormat="1" ht="19.5" customHeight="1" x14ac:dyDescent="0.3">
      <c r="A5" s="11" t="s">
        <v>9</v>
      </c>
      <c r="B5" s="11">
        <f t="shared" si="1"/>
        <v>4</v>
      </c>
      <c r="C5" s="11"/>
      <c r="D5" s="11"/>
      <c r="E5" s="11"/>
      <c r="F5" s="11"/>
      <c r="G5" s="11">
        <v>2</v>
      </c>
      <c r="H5" s="11">
        <v>2</v>
      </c>
      <c r="I5" s="11"/>
      <c r="J5" s="11"/>
    </row>
    <row r="6" spans="1:10" s="4" customFormat="1" ht="19.5" hidden="1" customHeight="1" x14ac:dyDescent="0.3">
      <c r="A6" s="11" t="s">
        <v>10</v>
      </c>
      <c r="B6" s="11">
        <f t="shared" si="1"/>
        <v>0</v>
      </c>
      <c r="C6" s="11"/>
      <c r="D6" s="11"/>
      <c r="E6" s="11"/>
      <c r="F6" s="11"/>
      <c r="G6" s="11"/>
      <c r="H6" s="11"/>
      <c r="I6" s="11"/>
      <c r="J6" s="11"/>
    </row>
    <row r="7" spans="1:10" s="4" customFormat="1" ht="19.5" hidden="1" customHeight="1" x14ac:dyDescent="0.3">
      <c r="A7" s="11" t="s">
        <v>11</v>
      </c>
      <c r="B7" s="11">
        <f t="shared" si="1"/>
        <v>0</v>
      </c>
      <c r="C7" s="11"/>
      <c r="D7" s="11"/>
      <c r="E7" s="11"/>
      <c r="F7" s="11"/>
      <c r="G7" s="11"/>
      <c r="H7" s="11"/>
      <c r="I7" s="11"/>
      <c r="J7" s="11"/>
    </row>
    <row r="8" spans="1:10" s="4" customFormat="1" ht="19.5" hidden="1" customHeight="1" x14ac:dyDescent="0.3">
      <c r="A8" s="11" t="s">
        <v>12</v>
      </c>
      <c r="B8" s="11">
        <f t="shared" si="1"/>
        <v>0</v>
      </c>
      <c r="C8" s="11"/>
      <c r="D8" s="11"/>
      <c r="E8" s="11"/>
      <c r="F8" s="11"/>
      <c r="G8" s="11"/>
      <c r="H8" s="11"/>
      <c r="I8" s="11"/>
      <c r="J8" s="11"/>
    </row>
    <row r="9" spans="1:10" s="4" customFormat="1" ht="19.5" customHeight="1" x14ac:dyDescent="0.3">
      <c r="A9" s="11" t="s">
        <v>13</v>
      </c>
      <c r="B9" s="11">
        <f t="shared" si="1"/>
        <v>1</v>
      </c>
      <c r="C9" s="11"/>
      <c r="D9" s="11"/>
      <c r="E9" s="11"/>
      <c r="F9" s="11"/>
      <c r="G9" s="11"/>
      <c r="H9" s="11"/>
      <c r="I9" s="11">
        <v>1</v>
      </c>
      <c r="J9" s="11"/>
    </row>
    <row r="10" spans="1:10" s="4" customFormat="1" ht="19.5" hidden="1" customHeight="1" x14ac:dyDescent="0.3">
      <c r="A10" s="11" t="s">
        <v>14</v>
      </c>
      <c r="B10" s="11">
        <f t="shared" si="1"/>
        <v>0</v>
      </c>
      <c r="C10" s="11"/>
      <c r="D10" s="11"/>
      <c r="E10" s="11"/>
      <c r="F10" s="11"/>
      <c r="G10" s="11"/>
      <c r="H10" s="11"/>
      <c r="I10" s="11"/>
      <c r="J10" s="11"/>
    </row>
    <row r="11" spans="1:10" s="4" customFormat="1" ht="19.5" hidden="1" customHeight="1" x14ac:dyDescent="0.3">
      <c r="A11" s="11" t="s">
        <v>69</v>
      </c>
      <c r="B11" s="11">
        <f t="shared" si="1"/>
        <v>0</v>
      </c>
      <c r="C11" s="11"/>
      <c r="D11" s="11"/>
      <c r="E11" s="11"/>
      <c r="F11" s="11"/>
      <c r="G11" s="11"/>
      <c r="H11" s="11"/>
      <c r="I11" s="11"/>
      <c r="J11" s="11"/>
    </row>
    <row r="12" spans="1:10" s="4" customFormat="1" ht="19.5" hidden="1" customHeight="1" x14ac:dyDescent="0.3">
      <c r="A12" s="11" t="s">
        <v>191</v>
      </c>
      <c r="B12" s="11"/>
      <c r="C12" s="11"/>
      <c r="D12" s="11"/>
      <c r="E12" s="11"/>
      <c r="F12" s="11"/>
      <c r="G12" s="11"/>
      <c r="H12" s="11"/>
      <c r="I12" s="11"/>
      <c r="J12" s="11"/>
    </row>
    <row r="13" spans="1:10" s="4" customFormat="1" ht="19.5" hidden="1" customHeight="1" x14ac:dyDescent="0.3">
      <c r="A13" s="11" t="s">
        <v>15</v>
      </c>
      <c r="B13" s="11">
        <f t="shared" si="1"/>
        <v>0</v>
      </c>
      <c r="C13" s="11"/>
      <c r="D13" s="11"/>
      <c r="E13" s="11"/>
      <c r="F13" s="11"/>
      <c r="G13" s="11"/>
      <c r="H13" s="11"/>
      <c r="I13" s="11"/>
      <c r="J13" s="11"/>
    </row>
    <row r="14" spans="1:10" s="4" customFormat="1" ht="19.5" hidden="1" customHeight="1" x14ac:dyDescent="0.3">
      <c r="A14" s="11" t="s">
        <v>16</v>
      </c>
      <c r="B14" s="11">
        <f t="shared" si="1"/>
        <v>0</v>
      </c>
      <c r="C14" s="11"/>
      <c r="D14" s="11"/>
      <c r="E14" s="11"/>
      <c r="F14" s="11"/>
      <c r="G14" s="11"/>
      <c r="H14" s="11"/>
      <c r="I14" s="11"/>
      <c r="J14" s="11"/>
    </row>
    <row r="15" spans="1:10" s="4" customFormat="1" ht="19.5" hidden="1" customHeight="1" x14ac:dyDescent="0.3">
      <c r="A15" s="11" t="s">
        <v>17</v>
      </c>
      <c r="B15" s="11">
        <f t="shared" si="1"/>
        <v>0</v>
      </c>
      <c r="C15" s="11"/>
      <c r="D15" s="11"/>
      <c r="E15" s="11"/>
      <c r="F15" s="11"/>
      <c r="G15" s="11"/>
      <c r="H15" s="11"/>
      <c r="I15" s="11"/>
      <c r="J15" s="11"/>
    </row>
    <row r="16" spans="1:10" s="4" customFormat="1" ht="19.5" hidden="1" customHeight="1" x14ac:dyDescent="0.3">
      <c r="A16" s="11" t="s">
        <v>18</v>
      </c>
      <c r="B16" s="11">
        <f t="shared" si="1"/>
        <v>0</v>
      </c>
      <c r="C16" s="11"/>
      <c r="D16" s="11"/>
      <c r="E16" s="11"/>
      <c r="F16" s="11"/>
      <c r="G16" s="11"/>
      <c r="H16" s="11"/>
      <c r="I16" s="11"/>
      <c r="J16" s="11"/>
    </row>
    <row r="17" spans="1:10" s="4" customFormat="1" ht="19.5" hidden="1" customHeight="1" x14ac:dyDescent="0.3">
      <c r="A17" s="11" t="s">
        <v>19</v>
      </c>
      <c r="B17" s="11">
        <f t="shared" si="1"/>
        <v>0</v>
      </c>
      <c r="C17" s="11"/>
      <c r="D17" s="11"/>
      <c r="E17" s="11"/>
      <c r="F17" s="11"/>
      <c r="G17" s="11"/>
      <c r="H17" s="11"/>
      <c r="I17" s="11"/>
      <c r="J17" s="11"/>
    </row>
    <row r="18" spans="1:10" s="4" customFormat="1" ht="19.5" hidden="1" customHeight="1" x14ac:dyDescent="0.3">
      <c r="A18" s="11" t="s">
        <v>20</v>
      </c>
      <c r="B18" s="11">
        <f t="shared" si="1"/>
        <v>0</v>
      </c>
      <c r="C18" s="11"/>
      <c r="D18" s="11"/>
      <c r="E18" s="11"/>
      <c r="F18" s="11"/>
      <c r="G18" s="11"/>
      <c r="H18" s="11"/>
      <c r="I18" s="11"/>
      <c r="J18" s="11"/>
    </row>
    <row r="19" spans="1:10" s="4" customFormat="1" ht="19.5" hidden="1" customHeight="1" x14ac:dyDescent="0.3">
      <c r="A19" s="11" t="s">
        <v>21</v>
      </c>
      <c r="B19" s="11">
        <f t="shared" si="1"/>
        <v>0</v>
      </c>
      <c r="C19" s="11"/>
      <c r="D19" s="11"/>
      <c r="E19" s="11"/>
      <c r="F19" s="11"/>
      <c r="G19" s="11"/>
      <c r="H19" s="11"/>
      <c r="I19" s="11"/>
      <c r="J19" s="11"/>
    </row>
    <row r="20" spans="1:10" s="4" customFormat="1" ht="19.5" hidden="1" customHeight="1" x14ac:dyDescent="0.3">
      <c r="A20" s="11" t="s">
        <v>22</v>
      </c>
      <c r="B20" s="11">
        <f t="shared" si="1"/>
        <v>0</v>
      </c>
      <c r="C20" s="11"/>
      <c r="D20" s="11"/>
      <c r="E20" s="11"/>
      <c r="F20" s="11"/>
      <c r="G20" s="11"/>
      <c r="H20" s="11"/>
      <c r="I20" s="11"/>
      <c r="J20" s="11"/>
    </row>
    <row r="21" spans="1:10" s="4" customFormat="1" ht="19.5" hidden="1" customHeight="1" x14ac:dyDescent="0.3">
      <c r="A21" s="11" t="s">
        <v>23</v>
      </c>
      <c r="B21" s="11">
        <f t="shared" si="1"/>
        <v>0</v>
      </c>
      <c r="C21" s="11"/>
      <c r="D21" s="11"/>
      <c r="E21" s="11"/>
      <c r="F21" s="11"/>
      <c r="G21" s="11"/>
      <c r="H21" s="11"/>
      <c r="I21" s="11"/>
      <c r="J21" s="11"/>
    </row>
    <row r="22" spans="1:10" s="4" customFormat="1" ht="19.5" hidden="1" customHeight="1" x14ac:dyDescent="0.3">
      <c r="A22" s="11" t="s">
        <v>24</v>
      </c>
      <c r="B22" s="11">
        <f t="shared" si="1"/>
        <v>0</v>
      </c>
      <c r="C22" s="11"/>
      <c r="D22" s="11"/>
      <c r="E22" s="11"/>
      <c r="F22" s="11"/>
      <c r="G22" s="11"/>
      <c r="H22" s="11"/>
      <c r="I22" s="11"/>
      <c r="J22" s="11"/>
    </row>
    <row r="23" spans="1:10" s="4" customFormat="1" ht="19.5" hidden="1" customHeight="1" x14ac:dyDescent="0.3">
      <c r="A23" s="11" t="s">
        <v>25</v>
      </c>
      <c r="B23" s="11">
        <f t="shared" si="1"/>
        <v>0</v>
      </c>
      <c r="C23" s="11"/>
      <c r="D23" s="11"/>
      <c r="E23" s="11"/>
      <c r="F23" s="11"/>
      <c r="G23" s="11"/>
      <c r="H23" s="11"/>
      <c r="I23" s="11"/>
      <c r="J23" s="11"/>
    </row>
    <row r="24" spans="1:10" s="4" customFormat="1" ht="19.5" customHeight="1" x14ac:dyDescent="0.3">
      <c r="A24" s="11" t="s">
        <v>26</v>
      </c>
      <c r="B24" s="11">
        <f t="shared" si="1"/>
        <v>1</v>
      </c>
      <c r="C24" s="11"/>
      <c r="D24" s="11"/>
      <c r="E24" s="11"/>
      <c r="F24" s="11"/>
      <c r="G24" s="11"/>
      <c r="H24" s="11"/>
      <c r="I24" s="11">
        <v>1</v>
      </c>
      <c r="J24" s="11"/>
    </row>
    <row r="25" spans="1:10" s="4" customFormat="1" ht="19.5" hidden="1" customHeight="1" x14ac:dyDescent="0.3">
      <c r="A25" s="11" t="s">
        <v>27</v>
      </c>
      <c r="B25" s="11">
        <f t="shared" si="1"/>
        <v>0</v>
      </c>
      <c r="C25" s="11"/>
      <c r="D25" s="11"/>
      <c r="E25" s="11"/>
      <c r="F25" s="11"/>
      <c r="G25" s="11"/>
      <c r="H25" s="11"/>
      <c r="I25" s="11"/>
      <c r="J25" s="11"/>
    </row>
    <row r="26" spans="1:10" s="4" customFormat="1" ht="19.5" hidden="1" customHeight="1" x14ac:dyDescent="0.3">
      <c r="A26" s="11" t="s">
        <v>28</v>
      </c>
      <c r="B26" s="11">
        <f t="shared" si="1"/>
        <v>0</v>
      </c>
      <c r="C26" s="11"/>
      <c r="D26" s="11"/>
      <c r="E26" s="11"/>
      <c r="F26" s="11"/>
      <c r="G26" s="11"/>
      <c r="H26" s="11"/>
      <c r="I26" s="11"/>
      <c r="J26" s="11"/>
    </row>
    <row r="27" spans="1:10" s="4" customFormat="1" ht="19.5" hidden="1" customHeight="1" x14ac:dyDescent="0.3">
      <c r="A27" s="11" t="s">
        <v>29</v>
      </c>
      <c r="B27" s="11">
        <f t="shared" si="1"/>
        <v>0</v>
      </c>
      <c r="C27" s="11"/>
      <c r="D27" s="11"/>
      <c r="E27" s="11"/>
      <c r="F27" s="11"/>
      <c r="G27" s="11"/>
      <c r="H27" s="11"/>
      <c r="I27" s="11"/>
      <c r="J27" s="11"/>
    </row>
    <row r="28" spans="1:10" s="4" customFormat="1" ht="19.5" hidden="1" customHeight="1" x14ac:dyDescent="0.3">
      <c r="A28" s="11" t="s">
        <v>30</v>
      </c>
      <c r="B28" s="11">
        <f t="shared" si="1"/>
        <v>0</v>
      </c>
      <c r="C28" s="11"/>
      <c r="D28" s="11"/>
      <c r="E28" s="11"/>
      <c r="F28" s="11"/>
      <c r="G28" s="11"/>
      <c r="H28" s="11"/>
      <c r="I28" s="11"/>
      <c r="J28" s="11"/>
    </row>
    <row r="29" spans="1:10" s="4" customFormat="1" ht="19.5" customHeight="1" x14ac:dyDescent="0.3">
      <c r="A29" s="11" t="s">
        <v>31</v>
      </c>
      <c r="B29" s="11">
        <f t="shared" si="1"/>
        <v>3</v>
      </c>
      <c r="C29" s="11"/>
      <c r="D29" s="11"/>
      <c r="E29" s="11"/>
      <c r="F29" s="11"/>
      <c r="G29" s="11">
        <v>1</v>
      </c>
      <c r="H29" s="11"/>
      <c r="I29" s="11">
        <v>1</v>
      </c>
      <c r="J29" s="11">
        <v>1</v>
      </c>
    </row>
    <row r="30" spans="1:10" s="4" customFormat="1" ht="19.5" hidden="1" customHeight="1" x14ac:dyDescent="0.3">
      <c r="A30" s="11" t="s">
        <v>32</v>
      </c>
      <c r="B30" s="11">
        <f t="shared" si="1"/>
        <v>0</v>
      </c>
      <c r="C30" s="11"/>
      <c r="D30" s="11"/>
      <c r="E30" s="11"/>
      <c r="F30" s="11"/>
      <c r="G30" s="11"/>
      <c r="H30" s="11"/>
      <c r="I30" s="11"/>
      <c r="J30" s="11"/>
    </row>
    <row r="31" spans="1:10" s="4" customFormat="1" ht="19.5" hidden="1" customHeight="1" x14ac:dyDescent="0.3">
      <c r="A31" s="11" t="s">
        <v>66</v>
      </c>
      <c r="B31" s="11">
        <f t="shared" si="1"/>
        <v>0</v>
      </c>
      <c r="C31" s="11"/>
      <c r="D31" s="11"/>
      <c r="E31" s="11"/>
      <c r="F31" s="11"/>
      <c r="G31" s="11"/>
      <c r="H31" s="11"/>
      <c r="I31" s="11"/>
      <c r="J31" s="11"/>
    </row>
    <row r="32" spans="1:10" s="4" customFormat="1" ht="19.5" hidden="1" customHeight="1" x14ac:dyDescent="0.3">
      <c r="A32" s="11" t="s">
        <v>33</v>
      </c>
      <c r="B32" s="11">
        <f t="shared" si="1"/>
        <v>0</v>
      </c>
      <c r="C32" s="11"/>
      <c r="D32" s="11"/>
      <c r="E32" s="11"/>
      <c r="F32" s="11"/>
      <c r="G32" s="11"/>
      <c r="H32" s="11"/>
      <c r="I32" s="11"/>
      <c r="J32" s="11"/>
    </row>
    <row r="33" spans="1:10" s="4" customFormat="1" ht="19.5" hidden="1" customHeight="1" x14ac:dyDescent="0.3">
      <c r="A33" s="11" t="s">
        <v>68</v>
      </c>
      <c r="B33" s="11">
        <f t="shared" si="1"/>
        <v>0</v>
      </c>
      <c r="C33" s="11"/>
      <c r="D33" s="11"/>
      <c r="E33" s="11"/>
      <c r="F33" s="11"/>
      <c r="G33" s="11"/>
      <c r="H33" s="11"/>
      <c r="I33" s="11"/>
      <c r="J33" s="11"/>
    </row>
    <row r="34" spans="1:10" s="4" customFormat="1" ht="19.5" hidden="1" customHeight="1" x14ac:dyDescent="0.3">
      <c r="A34" s="11" t="s">
        <v>159</v>
      </c>
      <c r="B34" s="11">
        <f t="shared" si="1"/>
        <v>0</v>
      </c>
      <c r="C34" s="11"/>
      <c r="D34" s="11"/>
      <c r="E34" s="11"/>
      <c r="F34" s="11"/>
      <c r="G34" s="11"/>
      <c r="H34" s="11"/>
      <c r="I34" s="11"/>
      <c r="J34" s="11"/>
    </row>
    <row r="35" spans="1:10" s="4" customFormat="1" ht="19.5" hidden="1" customHeight="1" x14ac:dyDescent="0.3">
      <c r="A35" s="11" t="s">
        <v>239</v>
      </c>
      <c r="B35" s="11">
        <f t="shared" si="1"/>
        <v>0</v>
      </c>
      <c r="C35" s="11"/>
      <c r="D35" s="11"/>
      <c r="E35" s="11"/>
      <c r="F35" s="11"/>
      <c r="G35" s="11"/>
      <c r="H35" s="11"/>
      <c r="I35" s="11"/>
      <c r="J35" s="11"/>
    </row>
    <row r="36" spans="1:10" s="4" customFormat="1" ht="19.5" hidden="1" customHeight="1" x14ac:dyDescent="0.3">
      <c r="A36" s="11" t="s">
        <v>34</v>
      </c>
      <c r="B36" s="11">
        <f t="shared" si="1"/>
        <v>0</v>
      </c>
      <c r="C36" s="11"/>
      <c r="D36" s="11"/>
      <c r="E36" s="11"/>
      <c r="F36" s="11"/>
      <c r="G36" s="11"/>
      <c r="H36" s="11"/>
      <c r="I36" s="11"/>
      <c r="J36" s="11"/>
    </row>
    <row r="37" spans="1:10" s="4" customFormat="1" ht="19.5" hidden="1" customHeight="1" x14ac:dyDescent="0.3">
      <c r="A37" s="11" t="s">
        <v>35</v>
      </c>
      <c r="B37" s="11">
        <f t="shared" si="1"/>
        <v>0</v>
      </c>
      <c r="C37" s="11"/>
      <c r="D37" s="11"/>
      <c r="E37" s="11"/>
      <c r="F37" s="11"/>
      <c r="G37" s="11"/>
      <c r="H37" s="11"/>
      <c r="I37" s="11"/>
      <c r="J37" s="11"/>
    </row>
    <row r="38" spans="1:10" s="4" customFormat="1" ht="19.5" hidden="1" customHeight="1" x14ac:dyDescent="0.3">
      <c r="A38" s="11" t="s">
        <v>36</v>
      </c>
      <c r="B38" s="11">
        <f t="shared" si="1"/>
        <v>0</v>
      </c>
      <c r="C38" s="11"/>
      <c r="D38" s="11"/>
      <c r="E38" s="11"/>
      <c r="F38" s="11"/>
      <c r="G38" s="11"/>
      <c r="H38" s="11"/>
      <c r="I38" s="11"/>
      <c r="J38" s="11"/>
    </row>
    <row r="39" spans="1:10" s="4" customFormat="1" ht="19.5" hidden="1" customHeight="1" x14ac:dyDescent="0.3">
      <c r="A39" s="11" t="s">
        <v>37</v>
      </c>
      <c r="B39" s="11">
        <f t="shared" si="1"/>
        <v>0</v>
      </c>
      <c r="C39" s="11"/>
      <c r="D39" s="11"/>
      <c r="E39" s="11"/>
      <c r="F39" s="11"/>
      <c r="G39" s="11"/>
      <c r="H39" s="11"/>
      <c r="I39" s="11"/>
      <c r="J39" s="11"/>
    </row>
    <row r="40" spans="1:10" s="4" customFormat="1" ht="19.5" hidden="1" customHeight="1" x14ac:dyDescent="0.3">
      <c r="A40" s="11" t="s">
        <v>38</v>
      </c>
      <c r="B40" s="11">
        <f t="shared" si="1"/>
        <v>0</v>
      </c>
      <c r="C40" s="11"/>
      <c r="D40" s="11"/>
      <c r="E40" s="11"/>
      <c r="F40" s="11"/>
      <c r="G40" s="11"/>
      <c r="H40" s="11"/>
      <c r="I40" s="11"/>
      <c r="J40" s="11"/>
    </row>
    <row r="41" spans="1:10" s="4" customFormat="1" ht="19.5" hidden="1" customHeight="1" x14ac:dyDescent="0.3">
      <c r="A41" s="11" t="s">
        <v>39</v>
      </c>
      <c r="B41" s="11">
        <f t="shared" si="1"/>
        <v>0</v>
      </c>
      <c r="C41" s="11"/>
      <c r="D41" s="11"/>
      <c r="E41" s="11"/>
      <c r="F41" s="11"/>
      <c r="G41" s="11"/>
      <c r="H41" s="11"/>
      <c r="I41" s="11"/>
      <c r="J41" s="11"/>
    </row>
    <row r="42" spans="1:10" s="4" customFormat="1" ht="19.5" hidden="1" customHeight="1" x14ac:dyDescent="0.3">
      <c r="A42" s="11" t="s">
        <v>40</v>
      </c>
      <c r="B42" s="11">
        <f t="shared" si="1"/>
        <v>0</v>
      </c>
      <c r="C42" s="11"/>
      <c r="D42" s="11"/>
      <c r="E42" s="11"/>
      <c r="F42" s="11"/>
      <c r="G42" s="11"/>
      <c r="H42" s="11"/>
      <c r="I42" s="11"/>
      <c r="J42" s="11"/>
    </row>
    <row r="43" spans="1:10" s="4" customFormat="1" ht="19.5" hidden="1" customHeight="1" x14ac:dyDescent="0.3">
      <c r="A43" s="11" t="s">
        <v>41</v>
      </c>
      <c r="B43" s="11">
        <f t="shared" si="1"/>
        <v>0</v>
      </c>
      <c r="C43" s="11"/>
      <c r="D43" s="11"/>
      <c r="E43" s="11"/>
      <c r="F43" s="11"/>
      <c r="G43" s="11"/>
      <c r="H43" s="11"/>
      <c r="I43" s="11"/>
      <c r="J43" s="11"/>
    </row>
    <row r="44" spans="1:10" s="4" customFormat="1" ht="19.5" hidden="1" customHeight="1" x14ac:dyDescent="0.3">
      <c r="A44" s="11" t="s">
        <v>42</v>
      </c>
      <c r="B44" s="11">
        <f t="shared" si="1"/>
        <v>0</v>
      </c>
      <c r="C44" s="11"/>
      <c r="D44" s="11"/>
      <c r="E44" s="11"/>
      <c r="F44" s="11"/>
      <c r="G44" s="11"/>
      <c r="H44" s="11"/>
      <c r="I44" s="11"/>
      <c r="J44" s="11"/>
    </row>
    <row r="45" spans="1:10" s="4" customFormat="1" ht="19.5" hidden="1" customHeight="1" x14ac:dyDescent="0.3">
      <c r="A45" s="11" t="s">
        <v>43</v>
      </c>
      <c r="B45" s="11">
        <f t="shared" si="1"/>
        <v>0</v>
      </c>
      <c r="C45" s="11"/>
      <c r="D45" s="11"/>
      <c r="E45" s="11"/>
      <c r="F45" s="11"/>
      <c r="G45" s="11"/>
      <c r="H45" s="11"/>
      <c r="I45" s="11"/>
      <c r="J45" s="11"/>
    </row>
    <row r="46" spans="1:10" s="4" customFormat="1" ht="19.5" hidden="1" customHeight="1" x14ac:dyDescent="0.3">
      <c r="A46" s="11" t="s">
        <v>89</v>
      </c>
      <c r="B46" s="11">
        <f t="shared" si="1"/>
        <v>0</v>
      </c>
      <c r="C46" s="11"/>
      <c r="D46" s="11"/>
      <c r="E46" s="11"/>
      <c r="F46" s="11"/>
      <c r="G46" s="11"/>
      <c r="H46" s="11"/>
      <c r="I46" s="11"/>
      <c r="J46" s="11"/>
    </row>
    <row r="47" spans="1:10" s="4" customFormat="1" ht="19.5" hidden="1" customHeight="1" x14ac:dyDescent="0.3">
      <c r="A47" s="11" t="s">
        <v>44</v>
      </c>
      <c r="B47" s="11">
        <f t="shared" si="1"/>
        <v>0</v>
      </c>
      <c r="C47" s="11"/>
      <c r="D47" s="11"/>
      <c r="E47" s="11"/>
      <c r="F47" s="11"/>
      <c r="G47" s="11"/>
      <c r="H47" s="11"/>
      <c r="I47" s="11"/>
      <c r="J47" s="11"/>
    </row>
    <row r="48" spans="1:10" s="4" customFormat="1" ht="19.5" hidden="1" customHeight="1" x14ac:dyDescent="0.3">
      <c r="A48" s="11" t="s">
        <v>45</v>
      </c>
      <c r="B48" s="11">
        <f t="shared" si="1"/>
        <v>0</v>
      </c>
      <c r="C48" s="11"/>
      <c r="D48" s="11"/>
      <c r="E48" s="11"/>
      <c r="F48" s="11"/>
      <c r="G48" s="11"/>
      <c r="H48" s="11"/>
      <c r="I48" s="11"/>
      <c r="J48" s="11"/>
    </row>
    <row r="49" spans="1:10" s="4" customFormat="1" ht="19.5" hidden="1" customHeight="1" x14ac:dyDescent="0.3">
      <c r="A49" s="11" t="s">
        <v>46</v>
      </c>
      <c r="B49" s="11">
        <f t="shared" si="1"/>
        <v>0</v>
      </c>
      <c r="C49" s="11"/>
      <c r="D49" s="11"/>
      <c r="E49" s="11"/>
      <c r="F49" s="11"/>
      <c r="G49" s="11"/>
      <c r="H49" s="11"/>
      <c r="I49" s="11"/>
      <c r="J49" s="11"/>
    </row>
    <row r="50" spans="1:10" s="4" customFormat="1" ht="19.5" hidden="1" customHeight="1" x14ac:dyDescent="0.3">
      <c r="A50" s="11" t="s">
        <v>47</v>
      </c>
      <c r="B50" s="11">
        <f t="shared" si="1"/>
        <v>0</v>
      </c>
      <c r="C50" s="11"/>
      <c r="D50" s="11"/>
      <c r="E50" s="11"/>
      <c r="F50" s="11"/>
      <c r="G50" s="11"/>
      <c r="H50" s="11"/>
      <c r="I50" s="11"/>
      <c r="J50" s="11"/>
    </row>
    <row r="51" spans="1:10" s="4" customFormat="1" ht="19.5" hidden="1" customHeight="1" x14ac:dyDescent="0.3">
      <c r="A51" s="11" t="s">
        <v>240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s="4" customFormat="1" ht="19.5" hidden="1" customHeight="1" x14ac:dyDescent="0.3">
      <c r="A52" s="11" t="s">
        <v>48</v>
      </c>
      <c r="B52" s="11">
        <f t="shared" si="1"/>
        <v>0</v>
      </c>
      <c r="C52" s="11"/>
      <c r="D52" s="11"/>
      <c r="E52" s="11"/>
      <c r="F52" s="11"/>
      <c r="G52" s="11"/>
      <c r="H52" s="11"/>
      <c r="I52" s="11"/>
      <c r="J52" s="11"/>
    </row>
    <row r="53" spans="1:10" s="4" customFormat="1" ht="19.5" hidden="1" customHeight="1" x14ac:dyDescent="0.3">
      <c r="A53" s="11" t="s">
        <v>67</v>
      </c>
      <c r="B53" s="11">
        <f t="shared" si="1"/>
        <v>0</v>
      </c>
      <c r="C53" s="11"/>
      <c r="D53" s="11"/>
      <c r="E53" s="11"/>
      <c r="F53" s="11"/>
      <c r="G53" s="11"/>
      <c r="H53" s="11"/>
      <c r="I53" s="11"/>
      <c r="J53" s="11"/>
    </row>
    <row r="54" spans="1:10" s="4" customFormat="1" ht="19.5" hidden="1" customHeight="1" x14ac:dyDescent="0.3">
      <c r="A54" s="11" t="s">
        <v>49</v>
      </c>
      <c r="B54" s="11">
        <f t="shared" si="1"/>
        <v>0</v>
      </c>
      <c r="C54" s="11"/>
      <c r="D54" s="11"/>
      <c r="E54" s="11"/>
      <c r="F54" s="11"/>
      <c r="G54" s="11"/>
      <c r="H54" s="11"/>
      <c r="I54" s="11"/>
      <c r="J54" s="11"/>
    </row>
    <row r="55" spans="1:10" s="4" customFormat="1" ht="19.5" hidden="1" customHeight="1" x14ac:dyDescent="0.3">
      <c r="A55" s="11" t="s">
        <v>50</v>
      </c>
      <c r="B55" s="11">
        <f t="shared" si="1"/>
        <v>0</v>
      </c>
      <c r="C55" s="11"/>
      <c r="D55" s="11"/>
      <c r="E55" s="11"/>
      <c r="F55" s="11"/>
      <c r="G55" s="11"/>
      <c r="H55" s="11"/>
      <c r="I55" s="11"/>
      <c r="J55" s="11"/>
    </row>
    <row r="56" spans="1:10" s="4" customFormat="1" ht="19.5" hidden="1" customHeight="1" x14ac:dyDescent="0.3">
      <c r="A56" s="11" t="s">
        <v>51</v>
      </c>
      <c r="B56" s="11">
        <f t="shared" si="1"/>
        <v>0</v>
      </c>
      <c r="C56" s="11"/>
      <c r="D56" s="11"/>
      <c r="E56" s="11"/>
      <c r="F56" s="11"/>
      <c r="G56" s="11"/>
      <c r="H56" s="11"/>
      <c r="I56" s="11"/>
      <c r="J56" s="11"/>
    </row>
    <row r="57" spans="1:10" s="4" customFormat="1" ht="19.5" hidden="1" customHeight="1" x14ac:dyDescent="0.3">
      <c r="A57" s="11" t="s">
        <v>52</v>
      </c>
      <c r="B57" s="11">
        <f t="shared" si="1"/>
        <v>0</v>
      </c>
      <c r="C57" s="11"/>
      <c r="D57" s="11"/>
      <c r="E57" s="11"/>
      <c r="F57" s="11"/>
      <c r="G57" s="11"/>
      <c r="H57" s="11"/>
      <c r="I57" s="11"/>
      <c r="J57" s="11"/>
    </row>
    <row r="58" spans="1:10" s="4" customFormat="1" ht="19.5" hidden="1" customHeight="1" x14ac:dyDescent="0.3">
      <c r="A58" s="11" t="s">
        <v>53</v>
      </c>
      <c r="B58" s="11">
        <f t="shared" si="1"/>
        <v>0</v>
      </c>
      <c r="C58" s="11"/>
      <c r="D58" s="11"/>
      <c r="E58" s="11"/>
      <c r="F58" s="11"/>
      <c r="G58" s="11"/>
      <c r="H58" s="11"/>
      <c r="I58" s="11"/>
      <c r="J58" s="11"/>
    </row>
    <row r="59" spans="1:10" s="4" customFormat="1" ht="19.5" hidden="1" customHeight="1" x14ac:dyDescent="0.3">
      <c r="A59" s="11" t="s">
        <v>54</v>
      </c>
      <c r="B59" s="11">
        <f t="shared" si="1"/>
        <v>0</v>
      </c>
      <c r="C59" s="11"/>
      <c r="D59" s="11"/>
      <c r="E59" s="11"/>
      <c r="F59" s="11"/>
      <c r="G59" s="11"/>
      <c r="H59" s="11"/>
      <c r="I59" s="11"/>
      <c r="J59" s="11"/>
    </row>
    <row r="60" spans="1:10" s="4" customFormat="1" ht="19.5" hidden="1" customHeight="1" x14ac:dyDescent="0.3">
      <c r="A60" s="11" t="s">
        <v>55</v>
      </c>
      <c r="B60" s="11">
        <f t="shared" si="1"/>
        <v>0</v>
      </c>
      <c r="C60" s="11"/>
      <c r="D60" s="11"/>
      <c r="E60" s="11"/>
      <c r="F60" s="11"/>
      <c r="G60" s="11"/>
      <c r="H60" s="11"/>
      <c r="I60" s="11"/>
      <c r="J60" s="11"/>
    </row>
    <row r="61" spans="1:10" s="4" customFormat="1" ht="19.5" hidden="1" customHeight="1" x14ac:dyDescent="0.3">
      <c r="A61" s="11" t="s">
        <v>56</v>
      </c>
      <c r="B61" s="11">
        <f t="shared" si="1"/>
        <v>0</v>
      </c>
      <c r="C61" s="11"/>
      <c r="D61" s="11"/>
      <c r="E61" s="11"/>
      <c r="F61" s="11"/>
      <c r="G61" s="11"/>
      <c r="H61" s="11"/>
      <c r="I61" s="11"/>
      <c r="J61" s="11"/>
    </row>
    <row r="62" spans="1:10" s="4" customFormat="1" ht="19.5" customHeight="1" x14ac:dyDescent="0.3">
      <c r="A62" s="11" t="s">
        <v>57</v>
      </c>
      <c r="B62" s="11">
        <f t="shared" si="1"/>
        <v>1</v>
      </c>
      <c r="C62" s="11"/>
      <c r="D62" s="11"/>
      <c r="E62" s="11"/>
      <c r="F62" s="11"/>
      <c r="G62" s="11"/>
      <c r="H62" s="11"/>
      <c r="I62" s="11">
        <v>1</v>
      </c>
      <c r="J62" s="11"/>
    </row>
    <row r="63" spans="1:10" s="4" customFormat="1" ht="19.5" hidden="1" customHeight="1" x14ac:dyDescent="0.3">
      <c r="A63" s="11" t="s">
        <v>194</v>
      </c>
      <c r="B63" s="11">
        <f t="shared" ref="B63:B67" si="3">SUM(C63,D63,E63,F63,G63,H63,I63,J63)</f>
        <v>0</v>
      </c>
      <c r="C63" s="11"/>
      <c r="D63" s="11"/>
      <c r="E63" s="11"/>
      <c r="F63" s="11"/>
      <c r="G63" s="11"/>
      <c r="H63" s="11"/>
      <c r="I63" s="11"/>
      <c r="J63" s="11"/>
    </row>
    <row r="64" spans="1:10" s="4" customFormat="1" ht="19.5" hidden="1" customHeight="1" x14ac:dyDescent="0.3">
      <c r="A64" s="11" t="s">
        <v>58</v>
      </c>
      <c r="B64" s="11">
        <f t="shared" si="3"/>
        <v>0</v>
      </c>
      <c r="C64" s="11"/>
      <c r="D64" s="11"/>
      <c r="E64" s="11"/>
      <c r="F64" s="11"/>
      <c r="G64" s="11"/>
      <c r="H64" s="11"/>
      <c r="I64" s="11"/>
      <c r="J64" s="11"/>
    </row>
    <row r="65" spans="1:10" s="4" customFormat="1" ht="19.5" hidden="1" customHeight="1" x14ac:dyDescent="0.3">
      <c r="A65" s="11" t="s">
        <v>59</v>
      </c>
      <c r="B65" s="11">
        <f t="shared" si="3"/>
        <v>0</v>
      </c>
      <c r="C65" s="11"/>
      <c r="D65" s="11"/>
      <c r="E65" s="11"/>
      <c r="F65" s="11"/>
      <c r="G65" s="11"/>
      <c r="H65" s="11"/>
      <c r="I65" s="11"/>
      <c r="J65" s="11"/>
    </row>
    <row r="66" spans="1:10" s="2" customFormat="1" ht="19.5" customHeight="1" x14ac:dyDescent="0.3">
      <c r="A66" s="11" t="s">
        <v>235</v>
      </c>
      <c r="B66" s="15">
        <f>SUM(C66,D66,E66,F66,G66,H66,I66,J66)</f>
        <v>2</v>
      </c>
      <c r="C66" s="11"/>
      <c r="D66" s="11"/>
      <c r="E66" s="11"/>
      <c r="F66" s="11">
        <v>1</v>
      </c>
      <c r="G66" s="11">
        <v>1</v>
      </c>
      <c r="H66" s="11"/>
      <c r="I66" s="11"/>
      <c r="J66" s="11"/>
    </row>
    <row r="67" spans="1:10" s="4" customFormat="1" ht="19.5" hidden="1" customHeight="1" x14ac:dyDescent="0.3">
      <c r="A67" s="11" t="s">
        <v>60</v>
      </c>
      <c r="B67" s="11">
        <f t="shared" si="3"/>
        <v>0</v>
      </c>
      <c r="C67" s="11"/>
      <c r="D67" s="11"/>
      <c r="E67" s="11"/>
      <c r="F67" s="11"/>
      <c r="G67" s="11"/>
      <c r="H67" s="11"/>
      <c r="I67" s="11"/>
      <c r="J67" s="11"/>
    </row>
    <row r="68" spans="1:10" s="4" customFormat="1" ht="19.5" hidden="1" customHeight="1" x14ac:dyDescent="0.3">
      <c r="A68" s="11" t="s">
        <v>92</v>
      </c>
      <c r="B68" s="11">
        <f t="shared" ref="B68:B92" si="4">SUM(C68,D68,E68,F68,G68,H68,I68,J68)</f>
        <v>0</v>
      </c>
      <c r="C68" s="11"/>
      <c r="D68" s="11"/>
      <c r="E68" s="11"/>
      <c r="F68" s="11"/>
      <c r="G68" s="11"/>
      <c r="H68" s="11"/>
      <c r="I68" s="11"/>
      <c r="J68" s="11"/>
    </row>
    <row r="69" spans="1:10" s="4" customFormat="1" ht="19.5" hidden="1" customHeight="1" x14ac:dyDescent="0.3">
      <c r="A69" s="11" t="s">
        <v>100</v>
      </c>
      <c r="B69" s="11"/>
      <c r="C69" s="11"/>
      <c r="D69" s="11"/>
      <c r="E69" s="11"/>
      <c r="F69" s="11"/>
      <c r="G69" s="11"/>
      <c r="H69" s="11"/>
      <c r="I69" s="11"/>
      <c r="J69" s="11"/>
    </row>
    <row r="70" spans="1:10" s="4" customFormat="1" ht="19.5" hidden="1" customHeight="1" x14ac:dyDescent="0.3">
      <c r="A70" s="11" t="s">
        <v>95</v>
      </c>
      <c r="B70" s="11">
        <f t="shared" si="4"/>
        <v>0</v>
      </c>
      <c r="C70" s="11"/>
      <c r="D70" s="11"/>
      <c r="E70" s="11"/>
      <c r="F70" s="11"/>
      <c r="G70" s="11"/>
      <c r="H70" s="11"/>
      <c r="I70" s="11"/>
      <c r="J70" s="11"/>
    </row>
    <row r="71" spans="1:10" s="4" customFormat="1" ht="19.5" hidden="1" customHeight="1" x14ac:dyDescent="0.3">
      <c r="A71" s="11" t="s">
        <v>93</v>
      </c>
      <c r="B71" s="11">
        <f t="shared" si="4"/>
        <v>0</v>
      </c>
      <c r="C71" s="11"/>
      <c r="D71" s="11"/>
      <c r="E71" s="11"/>
      <c r="F71" s="11"/>
      <c r="G71" s="11"/>
      <c r="H71" s="11"/>
      <c r="I71" s="11"/>
      <c r="J71" s="11"/>
    </row>
    <row r="72" spans="1:10" s="4" customFormat="1" ht="19.5" hidden="1" customHeight="1" x14ac:dyDescent="0.3">
      <c r="A72" s="11" t="s">
        <v>160</v>
      </c>
      <c r="B72" s="11">
        <f t="shared" si="4"/>
        <v>0</v>
      </c>
      <c r="C72" s="11"/>
      <c r="D72" s="11"/>
      <c r="E72" s="11"/>
      <c r="F72" s="11"/>
      <c r="G72" s="11"/>
      <c r="H72" s="11"/>
      <c r="I72" s="11"/>
      <c r="J72" s="11"/>
    </row>
    <row r="73" spans="1:10" s="4" customFormat="1" ht="19.5" hidden="1" customHeight="1" x14ac:dyDescent="0.3">
      <c r="A73" s="11" t="s">
        <v>94</v>
      </c>
      <c r="B73" s="11">
        <f t="shared" si="4"/>
        <v>0</v>
      </c>
      <c r="C73" s="11"/>
      <c r="D73" s="11"/>
      <c r="E73" s="11"/>
      <c r="F73" s="11"/>
      <c r="G73" s="11"/>
      <c r="H73" s="11"/>
      <c r="I73" s="11"/>
      <c r="J73" s="11"/>
    </row>
    <row r="74" spans="1:10" ht="19.5" hidden="1" customHeight="1" x14ac:dyDescent="0.3">
      <c r="A74" s="12" t="s">
        <v>79</v>
      </c>
      <c r="B74" s="11">
        <f t="shared" si="4"/>
        <v>0</v>
      </c>
      <c r="C74" s="11"/>
      <c r="D74" s="11"/>
      <c r="E74" s="11"/>
      <c r="F74" s="11"/>
      <c r="G74" s="11"/>
      <c r="H74" s="11"/>
      <c r="I74" s="11"/>
      <c r="J74" s="11"/>
    </row>
    <row r="75" spans="1:10" ht="19.5" hidden="1" customHeight="1" x14ac:dyDescent="0.3">
      <c r="A75" s="11" t="s">
        <v>80</v>
      </c>
      <c r="B75" s="11">
        <f t="shared" si="4"/>
        <v>0</v>
      </c>
      <c r="C75" s="11"/>
      <c r="D75" s="11"/>
      <c r="E75" s="11"/>
      <c r="F75" s="11"/>
      <c r="G75" s="11"/>
      <c r="H75" s="11"/>
      <c r="I75" s="11"/>
      <c r="J75" s="11"/>
    </row>
    <row r="76" spans="1:10" ht="19.5" customHeight="1" x14ac:dyDescent="0.3">
      <c r="A76" s="11" t="s">
        <v>81</v>
      </c>
      <c r="B76" s="11">
        <f t="shared" si="4"/>
        <v>1</v>
      </c>
      <c r="C76" s="11"/>
      <c r="D76" s="11"/>
      <c r="E76" s="11"/>
      <c r="F76" s="11"/>
      <c r="G76" s="11"/>
      <c r="H76" s="11">
        <v>1</v>
      </c>
      <c r="I76" s="11"/>
      <c r="J76" s="11"/>
    </row>
    <row r="77" spans="1:10" ht="19.5" hidden="1" customHeight="1" x14ac:dyDescent="0.3">
      <c r="A77" s="11" t="s">
        <v>82</v>
      </c>
      <c r="B77" s="11">
        <f t="shared" si="4"/>
        <v>0</v>
      </c>
      <c r="C77" s="11"/>
      <c r="D77" s="11"/>
      <c r="E77" s="11"/>
      <c r="F77" s="11"/>
      <c r="G77" s="11"/>
      <c r="H77" s="11"/>
      <c r="I77" s="11"/>
      <c r="J77" s="11"/>
    </row>
    <row r="78" spans="1:10" ht="19.5" hidden="1" customHeight="1" x14ac:dyDescent="0.3">
      <c r="A78" s="11" t="s">
        <v>91</v>
      </c>
      <c r="B78" s="11">
        <f t="shared" si="4"/>
        <v>0</v>
      </c>
      <c r="C78" s="11"/>
      <c r="D78" s="11"/>
      <c r="E78" s="11"/>
      <c r="F78" s="11"/>
      <c r="G78" s="11"/>
      <c r="H78" s="11"/>
      <c r="I78" s="11"/>
      <c r="J78" s="11"/>
    </row>
    <row r="79" spans="1:10" ht="19.5" hidden="1" customHeight="1" x14ac:dyDescent="0.3">
      <c r="A79" s="11" t="s">
        <v>90</v>
      </c>
      <c r="B79" s="11">
        <f t="shared" si="4"/>
        <v>0</v>
      </c>
      <c r="C79" s="11"/>
      <c r="D79" s="11"/>
      <c r="E79" s="11"/>
      <c r="F79" s="11"/>
      <c r="G79" s="11"/>
      <c r="H79" s="11"/>
      <c r="I79" s="11"/>
      <c r="J79" s="11"/>
    </row>
    <row r="80" spans="1:10" ht="19.5" hidden="1" customHeight="1" x14ac:dyDescent="0.3">
      <c r="A80" s="11" t="s">
        <v>61</v>
      </c>
      <c r="B80" s="11">
        <f t="shared" si="4"/>
        <v>0</v>
      </c>
      <c r="C80" s="11"/>
      <c r="D80" s="11"/>
      <c r="E80" s="11"/>
      <c r="F80" s="11"/>
      <c r="G80" s="11"/>
      <c r="H80" s="11"/>
      <c r="I80" s="11"/>
      <c r="J80" s="11"/>
    </row>
    <row r="81" spans="1:10" ht="19.5" hidden="1" customHeight="1" x14ac:dyDescent="0.3">
      <c r="A81" s="11" t="s">
        <v>62</v>
      </c>
      <c r="B81" s="11">
        <f t="shared" si="4"/>
        <v>0</v>
      </c>
      <c r="C81" s="11"/>
      <c r="D81" s="11"/>
      <c r="E81" s="11"/>
      <c r="F81" s="11"/>
      <c r="G81" s="11"/>
      <c r="H81" s="11"/>
      <c r="I81" s="11"/>
      <c r="J81" s="11"/>
    </row>
    <row r="82" spans="1:10" ht="19.5" hidden="1" customHeight="1" x14ac:dyDescent="0.3">
      <c r="A82" s="11" t="s">
        <v>63</v>
      </c>
      <c r="B82" s="11">
        <f t="shared" si="4"/>
        <v>0</v>
      </c>
      <c r="C82" s="11"/>
      <c r="D82" s="11"/>
      <c r="E82" s="11"/>
      <c r="F82" s="11"/>
      <c r="G82" s="11"/>
      <c r="H82" s="11"/>
      <c r="I82" s="11"/>
      <c r="J82" s="11"/>
    </row>
    <row r="83" spans="1:10" ht="19.5" hidden="1" customHeight="1" x14ac:dyDescent="0.3">
      <c r="A83" s="11" t="s">
        <v>64</v>
      </c>
      <c r="B83" s="11">
        <f t="shared" si="4"/>
        <v>0</v>
      </c>
      <c r="C83" s="11"/>
      <c r="D83" s="11"/>
      <c r="E83" s="11"/>
      <c r="F83" s="11"/>
      <c r="G83" s="11"/>
      <c r="H83" s="11"/>
      <c r="I83" s="11"/>
      <c r="J83" s="11"/>
    </row>
    <row r="84" spans="1:10" ht="19.5" hidden="1" customHeight="1" x14ac:dyDescent="0.3">
      <c r="A84" s="11" t="s">
        <v>65</v>
      </c>
      <c r="B84" s="11">
        <f t="shared" si="4"/>
        <v>0</v>
      </c>
      <c r="C84" s="11"/>
      <c r="D84" s="11"/>
      <c r="E84" s="11"/>
      <c r="F84" s="11"/>
      <c r="G84" s="11"/>
      <c r="H84" s="11"/>
      <c r="I84" s="11"/>
      <c r="J84" s="11"/>
    </row>
    <row r="85" spans="1:10" ht="19.5" hidden="1" customHeight="1" x14ac:dyDescent="0.3">
      <c r="A85" s="10" t="s">
        <v>72</v>
      </c>
      <c r="B85" s="10">
        <f t="shared" si="4"/>
        <v>0</v>
      </c>
      <c r="C85" s="10">
        <f t="shared" ref="C85:J85" si="5">SUM(C86:C89)</f>
        <v>0</v>
      </c>
      <c r="D85" s="10">
        <f t="shared" si="5"/>
        <v>0</v>
      </c>
      <c r="E85" s="10">
        <f t="shared" si="5"/>
        <v>0</v>
      </c>
      <c r="F85" s="10">
        <f t="shared" si="5"/>
        <v>0</v>
      </c>
      <c r="G85" s="10">
        <f t="shared" si="5"/>
        <v>0</v>
      </c>
      <c r="H85" s="10">
        <f t="shared" si="5"/>
        <v>0</v>
      </c>
      <c r="I85" s="10">
        <f t="shared" si="5"/>
        <v>0</v>
      </c>
      <c r="J85" s="10">
        <f t="shared" si="5"/>
        <v>0</v>
      </c>
    </row>
    <row r="86" spans="1:10" ht="19.5" hidden="1" customHeight="1" x14ac:dyDescent="0.3">
      <c r="A86" s="10" t="s">
        <v>73</v>
      </c>
      <c r="B86" s="11">
        <f t="shared" si="4"/>
        <v>0</v>
      </c>
      <c r="C86" s="11"/>
      <c r="D86" s="11"/>
      <c r="E86" s="11"/>
      <c r="F86" s="11"/>
      <c r="G86" s="11"/>
      <c r="H86" s="11"/>
      <c r="I86" s="11"/>
      <c r="J86" s="11"/>
    </row>
    <row r="87" spans="1:10" ht="19.5" hidden="1" customHeight="1" x14ac:dyDescent="0.3">
      <c r="A87" s="10" t="s">
        <v>74</v>
      </c>
      <c r="B87" s="11">
        <f t="shared" si="4"/>
        <v>0</v>
      </c>
      <c r="C87" s="11"/>
      <c r="D87" s="11"/>
      <c r="E87" s="11"/>
      <c r="F87" s="11"/>
      <c r="G87" s="11"/>
      <c r="H87" s="11"/>
      <c r="I87" s="11"/>
      <c r="J87" s="11"/>
    </row>
    <row r="88" spans="1:10" ht="19.5" hidden="1" customHeight="1" x14ac:dyDescent="0.3">
      <c r="A88" s="10" t="s">
        <v>75</v>
      </c>
      <c r="B88" s="11">
        <f t="shared" si="4"/>
        <v>0</v>
      </c>
      <c r="C88" s="11"/>
      <c r="D88" s="11"/>
      <c r="E88" s="11"/>
      <c r="F88" s="11"/>
      <c r="G88" s="11"/>
      <c r="H88" s="11"/>
      <c r="I88" s="11"/>
      <c r="J88" s="11"/>
    </row>
    <row r="89" spans="1:10" ht="19.5" hidden="1" customHeight="1" x14ac:dyDescent="0.3">
      <c r="A89" s="10" t="s">
        <v>76</v>
      </c>
      <c r="B89" s="11">
        <f t="shared" si="4"/>
        <v>0</v>
      </c>
      <c r="C89" s="11"/>
      <c r="D89" s="11"/>
      <c r="E89" s="11"/>
      <c r="F89" s="11"/>
      <c r="G89" s="11"/>
      <c r="H89" s="11"/>
      <c r="I89" s="11"/>
      <c r="J89" s="11"/>
    </row>
    <row r="90" spans="1:10" ht="19.5" hidden="1" customHeight="1" x14ac:dyDescent="0.3">
      <c r="A90" s="10" t="s">
        <v>77</v>
      </c>
      <c r="B90" s="10">
        <f t="shared" si="4"/>
        <v>0</v>
      </c>
      <c r="C90" s="10">
        <f t="shared" ref="C90:J90" si="6">SUM(C91:C91)</f>
        <v>0</v>
      </c>
      <c r="D90" s="10">
        <f t="shared" si="6"/>
        <v>0</v>
      </c>
      <c r="E90" s="10">
        <f t="shared" si="6"/>
        <v>0</v>
      </c>
      <c r="F90" s="10">
        <f t="shared" si="6"/>
        <v>0</v>
      </c>
      <c r="G90" s="10">
        <f t="shared" si="6"/>
        <v>0</v>
      </c>
      <c r="H90" s="10">
        <f t="shared" si="6"/>
        <v>0</v>
      </c>
      <c r="I90" s="10">
        <f t="shared" si="6"/>
        <v>0</v>
      </c>
      <c r="J90" s="10">
        <f t="shared" si="6"/>
        <v>0</v>
      </c>
    </row>
    <row r="91" spans="1:10" ht="19.5" hidden="1" customHeight="1" x14ac:dyDescent="0.3">
      <c r="A91" s="10" t="s">
        <v>78</v>
      </c>
      <c r="B91" s="11">
        <f t="shared" si="4"/>
        <v>0</v>
      </c>
      <c r="C91" s="11"/>
      <c r="D91" s="11"/>
      <c r="E91" s="11"/>
      <c r="F91" s="11"/>
      <c r="G91" s="11"/>
      <c r="H91" s="11"/>
      <c r="I91" s="11"/>
      <c r="J91" s="11"/>
    </row>
    <row r="92" spans="1:10" ht="19.5" hidden="1" customHeight="1" x14ac:dyDescent="0.3">
      <c r="A92" s="10" t="s">
        <v>1</v>
      </c>
      <c r="B92" s="10">
        <f t="shared" si="4"/>
        <v>0</v>
      </c>
      <c r="C92" s="10"/>
      <c r="D92" s="10"/>
      <c r="E92" s="10"/>
      <c r="F92" s="10"/>
      <c r="G92" s="10"/>
      <c r="H92" s="10"/>
      <c r="I92" s="10"/>
      <c r="J92" s="10"/>
    </row>
    <row r="94" spans="1:10" s="21" customFormat="1" ht="11.25" x14ac:dyDescent="0.3">
      <c r="A94" s="20"/>
      <c r="B94" s="20"/>
      <c r="C94" s="20"/>
      <c r="D94" s="20"/>
      <c r="E94" s="20"/>
      <c r="F94" s="20"/>
      <c r="G94" s="20"/>
      <c r="H94" s="20"/>
      <c r="I94" s="20"/>
      <c r="J94" s="20"/>
    </row>
    <row r="95" spans="1:10" s="21" customFormat="1" ht="11.25" x14ac:dyDescent="0.3">
      <c r="A95" s="20"/>
      <c r="B95" s="20"/>
      <c r="C95" s="20"/>
      <c r="D95" s="20"/>
      <c r="E95" s="20"/>
      <c r="F95" s="20"/>
      <c r="G95" s="20"/>
      <c r="H95" s="20"/>
      <c r="I95" s="20"/>
      <c r="J95" s="20"/>
    </row>
    <row r="96" spans="1:10" s="21" customFormat="1" ht="11.25" x14ac:dyDescent="0.3">
      <c r="A96" s="20"/>
      <c r="B96" s="20"/>
      <c r="C96" s="20"/>
      <c r="D96" s="20"/>
      <c r="E96" s="20"/>
      <c r="F96" s="20"/>
      <c r="G96" s="20"/>
      <c r="J96" s="20"/>
    </row>
    <row r="97" spans="1:10" s="21" customFormat="1" ht="11.25" x14ac:dyDescent="0.3">
      <c r="A97" s="20"/>
      <c r="B97" s="20"/>
      <c r="C97" s="20"/>
      <c r="D97" s="20"/>
      <c r="E97" s="20"/>
      <c r="F97" s="20"/>
      <c r="G97" s="20"/>
      <c r="J97" s="20"/>
    </row>
    <row r="98" spans="1:10" s="21" customFormat="1" ht="11.25" x14ac:dyDescent="0.3">
      <c r="A98" s="20"/>
      <c r="B98" s="20"/>
      <c r="C98" s="20"/>
      <c r="D98" s="20"/>
      <c r="E98" s="20"/>
      <c r="F98" s="20"/>
      <c r="G98" s="20"/>
      <c r="H98" s="20"/>
      <c r="I98" s="20"/>
      <c r="J98" s="20"/>
    </row>
    <row r="99" spans="1:10" s="21" customFormat="1" ht="11.25" x14ac:dyDescent="0.3">
      <c r="A99" s="20"/>
      <c r="B99" s="20"/>
      <c r="C99" s="20"/>
      <c r="D99" s="20"/>
      <c r="E99" s="20"/>
      <c r="F99" s="20"/>
      <c r="G99" s="20"/>
      <c r="H99" s="20"/>
      <c r="I99" s="20"/>
      <c r="J99" s="20"/>
    </row>
    <row r="100" spans="1:10" s="21" customFormat="1" ht="11.25" x14ac:dyDescent="0.3">
      <c r="A100" s="20"/>
      <c r="B100" s="20"/>
      <c r="C100" s="20"/>
      <c r="D100" s="20"/>
      <c r="E100" s="20"/>
      <c r="F100" s="20"/>
      <c r="G100" s="20"/>
      <c r="H100" s="20"/>
      <c r="I100" s="20"/>
      <c r="J100" s="20"/>
    </row>
    <row r="101" spans="1:10" s="21" customFormat="1" ht="11.25" x14ac:dyDescent="0.3">
      <c r="A101" s="20"/>
      <c r="B101" s="20"/>
      <c r="C101" s="20"/>
      <c r="D101" s="20"/>
      <c r="E101" s="20"/>
      <c r="F101" s="20"/>
      <c r="G101" s="20"/>
      <c r="H101" s="20"/>
      <c r="I101" s="20"/>
      <c r="J101" s="20"/>
    </row>
    <row r="102" spans="1:10" s="21" customFormat="1" ht="11.25" x14ac:dyDescent="0.3">
      <c r="A102" s="20"/>
      <c r="B102" s="20"/>
      <c r="C102" s="20"/>
      <c r="D102" s="20"/>
      <c r="E102" s="20"/>
      <c r="F102" s="20"/>
      <c r="G102" s="20"/>
      <c r="H102" s="20"/>
      <c r="I102" s="20"/>
      <c r="J102" s="20"/>
    </row>
  </sheetData>
  <autoFilter ref="A2:J92">
    <filterColumn colId="1">
      <customFilters>
        <customFilter operator="notEqual" val=" "/>
      </customFilters>
    </filterColumn>
  </autoFilter>
  <mergeCells count="1">
    <mergeCell ref="B1:J1"/>
  </mergeCells>
  <phoneticPr fontId="2" type="noConversion"/>
  <printOptions horizontalCentered="1"/>
  <pageMargins left="0.31496062992125984" right="0.31496062992125984" top="0.74803149606299213" bottom="0.74803149606299213" header="0.11811023622047245" footer="0.11811023622047245"/>
  <pageSetup paperSize="9" scale="95" orientation="portrait" r:id="rId1"/>
  <headerFooter>
    <oddFooter>&amp;P페이지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02"/>
  <sheetViews>
    <sheetView showGridLines="0" showZeros="0" zoomScaleNormal="100" zoomScaleSheetLayoutView="85" workbookViewId="0">
      <pane xSplit="1" ySplit="4" topLeftCell="B5" activePane="bottomRight" state="frozen"/>
      <selection activeCell="B7" sqref="B7"/>
      <selection pane="topRight" activeCell="B7" sqref="B7"/>
      <selection pane="bottomLeft" activeCell="B7" sqref="B7"/>
      <selection pane="bottomRight" activeCell="I76" sqref="I76"/>
    </sheetView>
  </sheetViews>
  <sheetFormatPr defaultColWidth="9" defaultRowHeight="13.5" x14ac:dyDescent="0.3"/>
  <cols>
    <col min="1" max="1" width="23.625" style="4" customWidth="1"/>
    <col min="2" max="10" width="6.625" style="5" customWidth="1"/>
    <col min="11" max="16384" width="9" style="3"/>
  </cols>
  <sheetData>
    <row r="1" spans="1:10" ht="29.25" customHeight="1" x14ac:dyDescent="0.3">
      <c r="A1" s="9" t="s">
        <v>181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9.5" customHeight="1" x14ac:dyDescent="0.3">
      <c r="A2" s="13" t="s">
        <v>123</v>
      </c>
      <c r="B2" s="17" t="s">
        <v>149</v>
      </c>
      <c r="C2" s="17" t="s">
        <v>150</v>
      </c>
      <c r="D2" s="17" t="s">
        <v>151</v>
      </c>
      <c r="E2" s="17" t="s">
        <v>152</v>
      </c>
      <c r="F2" s="17" t="s">
        <v>153</v>
      </c>
      <c r="G2" s="17" t="s">
        <v>154</v>
      </c>
      <c r="H2" s="17" t="s">
        <v>155</v>
      </c>
      <c r="I2" s="17" t="s">
        <v>156</v>
      </c>
      <c r="J2" s="17" t="s">
        <v>157</v>
      </c>
    </row>
    <row r="3" spans="1:10" ht="19.5" customHeight="1" x14ac:dyDescent="0.3">
      <c r="A3" s="10" t="s">
        <v>124</v>
      </c>
      <c r="B3" s="14">
        <f t="shared" ref="B3:B62" si="0">SUM(C3,D3,E3,F3,G3,H3,I3,J3)</f>
        <v>21</v>
      </c>
      <c r="C3" s="14">
        <f t="shared" ref="C3:J3" si="1">SUM(C4,C85,C90,C92)</f>
        <v>0</v>
      </c>
      <c r="D3" s="14">
        <f t="shared" si="1"/>
        <v>0</v>
      </c>
      <c r="E3" s="14">
        <f t="shared" si="1"/>
        <v>0</v>
      </c>
      <c r="F3" s="14">
        <f t="shared" si="1"/>
        <v>1</v>
      </c>
      <c r="G3" s="14">
        <f t="shared" si="1"/>
        <v>6</v>
      </c>
      <c r="H3" s="14">
        <f t="shared" si="1"/>
        <v>5</v>
      </c>
      <c r="I3" s="14">
        <f t="shared" si="1"/>
        <v>7</v>
      </c>
      <c r="J3" s="14">
        <f t="shared" si="1"/>
        <v>2</v>
      </c>
    </row>
    <row r="4" spans="1:10" ht="19.5" customHeight="1" x14ac:dyDescent="0.3">
      <c r="A4" s="10" t="s">
        <v>126</v>
      </c>
      <c r="B4" s="14">
        <f t="shared" si="0"/>
        <v>21</v>
      </c>
      <c r="C4" s="14">
        <f t="shared" ref="C4:J4" si="2">SUM(C5:C84)</f>
        <v>0</v>
      </c>
      <c r="D4" s="14">
        <f t="shared" si="2"/>
        <v>0</v>
      </c>
      <c r="E4" s="14">
        <f t="shared" si="2"/>
        <v>0</v>
      </c>
      <c r="F4" s="14">
        <f t="shared" si="2"/>
        <v>1</v>
      </c>
      <c r="G4" s="14">
        <f t="shared" si="2"/>
        <v>6</v>
      </c>
      <c r="H4" s="14">
        <f t="shared" si="2"/>
        <v>5</v>
      </c>
      <c r="I4" s="14">
        <f t="shared" si="2"/>
        <v>7</v>
      </c>
      <c r="J4" s="14">
        <f t="shared" si="2"/>
        <v>2</v>
      </c>
    </row>
    <row r="5" spans="1:10" s="4" customFormat="1" ht="19.5" hidden="1" customHeight="1" x14ac:dyDescent="0.3">
      <c r="A5" s="11" t="s">
        <v>9</v>
      </c>
      <c r="B5" s="15">
        <f t="shared" si="0"/>
        <v>0</v>
      </c>
      <c r="C5" s="15"/>
      <c r="D5" s="15"/>
      <c r="E5" s="15"/>
      <c r="F5" s="15"/>
      <c r="G5" s="15"/>
      <c r="H5" s="15"/>
      <c r="I5" s="15"/>
      <c r="J5" s="15"/>
    </row>
    <row r="6" spans="1:10" s="4" customFormat="1" ht="19.5" hidden="1" customHeight="1" x14ac:dyDescent="0.3">
      <c r="A6" s="11" t="s">
        <v>10</v>
      </c>
      <c r="B6" s="15">
        <f t="shared" si="0"/>
        <v>0</v>
      </c>
      <c r="C6" s="15"/>
      <c r="D6" s="15"/>
      <c r="E6" s="15"/>
      <c r="F6" s="15"/>
      <c r="G6" s="15"/>
      <c r="H6" s="15"/>
      <c r="I6" s="15"/>
      <c r="J6" s="15"/>
    </row>
    <row r="7" spans="1:10" s="4" customFormat="1" ht="19.5" hidden="1" customHeight="1" x14ac:dyDescent="0.3">
      <c r="A7" s="11" t="s">
        <v>11</v>
      </c>
      <c r="B7" s="15">
        <f t="shared" si="0"/>
        <v>0</v>
      </c>
      <c r="C7" s="15"/>
      <c r="D7" s="15"/>
      <c r="E7" s="15"/>
      <c r="F7" s="15"/>
      <c r="G7" s="15"/>
      <c r="H7" s="15"/>
      <c r="I7" s="15"/>
      <c r="J7" s="15"/>
    </row>
    <row r="8" spans="1:10" s="4" customFormat="1" ht="19.5" hidden="1" customHeight="1" x14ac:dyDescent="0.3">
      <c r="A8" s="11" t="s">
        <v>12</v>
      </c>
      <c r="B8" s="15">
        <f t="shared" si="0"/>
        <v>0</v>
      </c>
      <c r="C8" s="15"/>
      <c r="D8" s="15"/>
      <c r="E8" s="15"/>
      <c r="F8" s="15"/>
      <c r="G8" s="15"/>
      <c r="H8" s="15"/>
      <c r="I8" s="15"/>
      <c r="J8" s="15"/>
    </row>
    <row r="9" spans="1:10" s="4" customFormat="1" ht="19.5" hidden="1" customHeight="1" x14ac:dyDescent="0.3">
      <c r="A9" s="11" t="s">
        <v>13</v>
      </c>
      <c r="B9" s="15">
        <f t="shared" si="0"/>
        <v>0</v>
      </c>
      <c r="C9" s="15"/>
      <c r="D9" s="15"/>
      <c r="E9" s="15"/>
      <c r="F9" s="15"/>
      <c r="G9" s="15"/>
      <c r="H9" s="15"/>
      <c r="I9" s="15"/>
      <c r="J9" s="15"/>
    </row>
    <row r="10" spans="1:10" s="4" customFormat="1" ht="19.5" hidden="1" customHeight="1" x14ac:dyDescent="0.3">
      <c r="A10" s="11" t="s">
        <v>14</v>
      </c>
      <c r="B10" s="15">
        <f t="shared" si="0"/>
        <v>0</v>
      </c>
      <c r="C10" s="15"/>
      <c r="D10" s="15"/>
      <c r="E10" s="15"/>
      <c r="F10" s="15"/>
      <c r="G10" s="15"/>
      <c r="H10" s="15"/>
      <c r="I10" s="15"/>
      <c r="J10" s="15"/>
    </row>
    <row r="11" spans="1:10" s="4" customFormat="1" ht="19.5" hidden="1" customHeight="1" x14ac:dyDescent="0.3">
      <c r="A11" s="11" t="s">
        <v>127</v>
      </c>
      <c r="B11" s="15">
        <f t="shared" si="0"/>
        <v>0</v>
      </c>
      <c r="C11" s="15"/>
      <c r="D11" s="15"/>
      <c r="E11" s="15"/>
      <c r="F11" s="15"/>
      <c r="G11" s="15"/>
      <c r="H11" s="15"/>
      <c r="I11" s="15"/>
      <c r="J11" s="15"/>
    </row>
    <row r="12" spans="1:10" s="4" customFormat="1" ht="19.5" hidden="1" customHeight="1" x14ac:dyDescent="0.3">
      <c r="A12" s="11" t="s">
        <v>189</v>
      </c>
      <c r="B12" s="15"/>
      <c r="C12" s="15"/>
      <c r="D12" s="15"/>
      <c r="E12" s="15"/>
      <c r="F12" s="15"/>
      <c r="G12" s="15"/>
      <c r="H12" s="15"/>
      <c r="I12" s="15"/>
      <c r="J12" s="15"/>
    </row>
    <row r="13" spans="1:10" s="4" customFormat="1" ht="19.5" hidden="1" customHeight="1" x14ac:dyDescent="0.3">
      <c r="A13" s="11" t="s">
        <v>15</v>
      </c>
      <c r="B13" s="15">
        <f t="shared" si="0"/>
        <v>0</v>
      </c>
      <c r="C13" s="15"/>
      <c r="D13" s="15"/>
      <c r="E13" s="15"/>
      <c r="F13" s="15"/>
      <c r="G13" s="15"/>
      <c r="H13" s="15"/>
      <c r="I13" s="15"/>
      <c r="J13" s="15"/>
    </row>
    <row r="14" spans="1:10" s="4" customFormat="1" ht="19.5" hidden="1" customHeight="1" x14ac:dyDescent="0.3">
      <c r="A14" s="11" t="s">
        <v>16</v>
      </c>
      <c r="B14" s="15">
        <f t="shared" si="0"/>
        <v>0</v>
      </c>
      <c r="C14" s="15"/>
      <c r="D14" s="15"/>
      <c r="E14" s="15"/>
      <c r="F14" s="15"/>
      <c r="G14" s="15"/>
      <c r="H14" s="15"/>
      <c r="I14" s="15"/>
      <c r="J14" s="15"/>
    </row>
    <row r="15" spans="1:10" s="4" customFormat="1" ht="19.5" hidden="1" customHeight="1" x14ac:dyDescent="0.3">
      <c r="A15" s="11" t="s">
        <v>17</v>
      </c>
      <c r="B15" s="15">
        <f t="shared" si="0"/>
        <v>0</v>
      </c>
      <c r="C15" s="15"/>
      <c r="D15" s="15"/>
      <c r="E15" s="15"/>
      <c r="F15" s="15"/>
      <c r="G15" s="15"/>
      <c r="H15" s="15"/>
      <c r="I15" s="15"/>
      <c r="J15" s="15"/>
    </row>
    <row r="16" spans="1:10" s="4" customFormat="1" ht="19.5" hidden="1" customHeight="1" x14ac:dyDescent="0.3">
      <c r="A16" s="11" t="s">
        <v>18</v>
      </c>
      <c r="B16" s="15">
        <f t="shared" si="0"/>
        <v>0</v>
      </c>
      <c r="C16" s="15"/>
      <c r="D16" s="15"/>
      <c r="E16" s="15"/>
      <c r="F16" s="15"/>
      <c r="G16" s="15"/>
      <c r="H16" s="15"/>
      <c r="I16" s="15"/>
      <c r="J16" s="15"/>
    </row>
    <row r="17" spans="1:10" s="4" customFormat="1" ht="19.5" hidden="1" customHeight="1" x14ac:dyDescent="0.3">
      <c r="A17" s="11" t="s">
        <v>19</v>
      </c>
      <c r="B17" s="15">
        <f t="shared" si="0"/>
        <v>0</v>
      </c>
      <c r="C17" s="15"/>
      <c r="D17" s="15"/>
      <c r="E17" s="15"/>
      <c r="F17" s="15"/>
      <c r="G17" s="15"/>
      <c r="H17" s="15"/>
      <c r="I17" s="15"/>
      <c r="J17" s="15"/>
    </row>
    <row r="18" spans="1:10" s="4" customFormat="1" ht="19.5" hidden="1" customHeight="1" x14ac:dyDescent="0.3">
      <c r="A18" s="11" t="s">
        <v>20</v>
      </c>
      <c r="B18" s="15">
        <f t="shared" si="0"/>
        <v>0</v>
      </c>
      <c r="C18" s="15"/>
      <c r="D18" s="15"/>
      <c r="E18" s="15"/>
      <c r="F18" s="15"/>
      <c r="G18" s="15"/>
      <c r="H18" s="15"/>
      <c r="I18" s="15"/>
      <c r="J18" s="15"/>
    </row>
    <row r="19" spans="1:10" s="4" customFormat="1" ht="19.5" hidden="1" customHeight="1" x14ac:dyDescent="0.3">
      <c r="A19" s="11" t="s">
        <v>21</v>
      </c>
      <c r="B19" s="15">
        <f t="shared" si="0"/>
        <v>0</v>
      </c>
      <c r="C19" s="15"/>
      <c r="D19" s="15"/>
      <c r="E19" s="15"/>
      <c r="F19" s="15"/>
      <c r="G19" s="15"/>
      <c r="H19" s="15"/>
      <c r="I19" s="15"/>
      <c r="J19" s="15"/>
    </row>
    <row r="20" spans="1:10" s="4" customFormat="1" ht="19.5" hidden="1" customHeight="1" x14ac:dyDescent="0.3">
      <c r="A20" s="11" t="s">
        <v>22</v>
      </c>
      <c r="B20" s="15">
        <f t="shared" si="0"/>
        <v>0</v>
      </c>
      <c r="C20" s="15"/>
      <c r="D20" s="15"/>
      <c r="E20" s="15"/>
      <c r="F20" s="15"/>
      <c r="G20" s="15"/>
      <c r="H20" s="15"/>
      <c r="I20" s="15"/>
      <c r="J20" s="15"/>
    </row>
    <row r="21" spans="1:10" s="4" customFormat="1" ht="19.5" hidden="1" customHeight="1" x14ac:dyDescent="0.3">
      <c r="A21" s="11" t="s">
        <v>23</v>
      </c>
      <c r="B21" s="15">
        <f t="shared" si="0"/>
        <v>0</v>
      </c>
      <c r="C21" s="15"/>
      <c r="D21" s="15"/>
      <c r="E21" s="15"/>
      <c r="F21" s="15"/>
      <c r="G21" s="15"/>
      <c r="H21" s="15"/>
      <c r="I21" s="15"/>
      <c r="J21" s="15"/>
    </row>
    <row r="22" spans="1:10" s="4" customFormat="1" ht="19.5" hidden="1" customHeight="1" x14ac:dyDescent="0.3">
      <c r="A22" s="11" t="s">
        <v>24</v>
      </c>
      <c r="B22" s="15">
        <f t="shared" si="0"/>
        <v>0</v>
      </c>
      <c r="C22" s="15"/>
      <c r="D22" s="15"/>
      <c r="E22" s="15"/>
      <c r="F22" s="15"/>
      <c r="G22" s="15"/>
      <c r="H22" s="15"/>
      <c r="I22" s="15"/>
      <c r="J22" s="15"/>
    </row>
    <row r="23" spans="1:10" s="4" customFormat="1" ht="19.5" hidden="1" customHeight="1" x14ac:dyDescent="0.3">
      <c r="A23" s="11" t="s">
        <v>25</v>
      </c>
      <c r="B23" s="15">
        <f t="shared" si="0"/>
        <v>0</v>
      </c>
      <c r="C23" s="15"/>
      <c r="D23" s="15"/>
      <c r="E23" s="15"/>
      <c r="F23" s="15"/>
      <c r="G23" s="15"/>
      <c r="H23" s="15"/>
      <c r="I23" s="15"/>
      <c r="J23" s="15"/>
    </row>
    <row r="24" spans="1:10" s="4" customFormat="1" ht="19.5" hidden="1" customHeight="1" x14ac:dyDescent="0.3">
      <c r="A24" s="11" t="s">
        <v>26</v>
      </c>
      <c r="B24" s="15">
        <f t="shared" si="0"/>
        <v>0</v>
      </c>
      <c r="C24" s="15"/>
      <c r="D24" s="15"/>
      <c r="E24" s="15"/>
      <c r="F24" s="15"/>
      <c r="G24" s="15"/>
      <c r="H24" s="15"/>
      <c r="I24" s="15"/>
      <c r="J24" s="15"/>
    </row>
    <row r="25" spans="1:10" s="4" customFormat="1" ht="19.5" hidden="1" customHeight="1" x14ac:dyDescent="0.3">
      <c r="A25" s="11" t="s">
        <v>27</v>
      </c>
      <c r="B25" s="15">
        <f t="shared" si="0"/>
        <v>0</v>
      </c>
      <c r="C25" s="15"/>
      <c r="D25" s="15"/>
      <c r="E25" s="15"/>
      <c r="F25" s="15"/>
      <c r="G25" s="15"/>
      <c r="H25" s="15"/>
      <c r="I25" s="15"/>
      <c r="J25" s="15"/>
    </row>
    <row r="26" spans="1:10" s="4" customFormat="1" ht="19.5" hidden="1" customHeight="1" x14ac:dyDescent="0.3">
      <c r="A26" s="11" t="s">
        <v>28</v>
      </c>
      <c r="B26" s="15">
        <f t="shared" si="0"/>
        <v>0</v>
      </c>
      <c r="C26" s="15"/>
      <c r="D26" s="15"/>
      <c r="E26" s="15"/>
      <c r="F26" s="15"/>
      <c r="G26" s="15"/>
      <c r="H26" s="15"/>
      <c r="I26" s="15"/>
      <c r="J26" s="15"/>
    </row>
    <row r="27" spans="1:10" s="4" customFormat="1" ht="19.5" customHeight="1" x14ac:dyDescent="0.3">
      <c r="A27" s="11" t="s">
        <v>29</v>
      </c>
      <c r="B27" s="15">
        <f t="shared" si="0"/>
        <v>7</v>
      </c>
      <c r="C27" s="15"/>
      <c r="D27" s="15"/>
      <c r="E27" s="15"/>
      <c r="F27" s="15"/>
      <c r="G27" s="15">
        <v>1</v>
      </c>
      <c r="H27" s="15">
        <v>2</v>
      </c>
      <c r="I27" s="15">
        <v>4</v>
      </c>
      <c r="J27" s="15"/>
    </row>
    <row r="28" spans="1:10" s="4" customFormat="1" ht="19.5" hidden="1" customHeight="1" x14ac:dyDescent="0.3">
      <c r="A28" s="11" t="s">
        <v>30</v>
      </c>
      <c r="B28" s="15">
        <f t="shared" si="0"/>
        <v>0</v>
      </c>
      <c r="C28" s="15"/>
      <c r="D28" s="15"/>
      <c r="E28" s="15"/>
      <c r="F28" s="15"/>
      <c r="G28" s="15"/>
      <c r="H28" s="15"/>
      <c r="I28" s="15"/>
      <c r="J28" s="15"/>
    </row>
    <row r="29" spans="1:10" s="4" customFormat="1" ht="19.5" customHeight="1" x14ac:dyDescent="0.3">
      <c r="A29" s="11" t="s">
        <v>31</v>
      </c>
      <c r="B29" s="15">
        <f t="shared" si="0"/>
        <v>1</v>
      </c>
      <c r="C29" s="15"/>
      <c r="D29" s="15"/>
      <c r="E29" s="15"/>
      <c r="F29" s="15"/>
      <c r="G29" s="15"/>
      <c r="H29" s="15">
        <v>1</v>
      </c>
      <c r="I29" s="15"/>
      <c r="J29" s="15"/>
    </row>
    <row r="30" spans="1:10" s="4" customFormat="1" ht="19.5" hidden="1" customHeight="1" x14ac:dyDescent="0.3">
      <c r="A30" s="11" t="s">
        <v>32</v>
      </c>
      <c r="B30" s="15">
        <f t="shared" si="0"/>
        <v>0</v>
      </c>
      <c r="C30" s="15"/>
      <c r="D30" s="15"/>
      <c r="E30" s="15"/>
      <c r="F30" s="15"/>
      <c r="G30" s="15"/>
      <c r="H30" s="15"/>
      <c r="I30" s="15"/>
      <c r="J30" s="15"/>
    </row>
    <row r="31" spans="1:10" s="4" customFormat="1" ht="19.5" hidden="1" customHeight="1" x14ac:dyDescent="0.3">
      <c r="A31" s="11" t="s">
        <v>128</v>
      </c>
      <c r="B31" s="15">
        <f t="shared" si="0"/>
        <v>0</v>
      </c>
      <c r="C31" s="15"/>
      <c r="D31" s="15"/>
      <c r="E31" s="15"/>
      <c r="F31" s="15"/>
      <c r="G31" s="15"/>
      <c r="H31" s="15"/>
      <c r="I31" s="15"/>
      <c r="J31" s="15"/>
    </row>
    <row r="32" spans="1:10" s="4" customFormat="1" ht="19.5" hidden="1" customHeight="1" x14ac:dyDescent="0.3">
      <c r="A32" s="11" t="s">
        <v>33</v>
      </c>
      <c r="B32" s="15">
        <f t="shared" si="0"/>
        <v>0</v>
      </c>
      <c r="C32" s="15"/>
      <c r="D32" s="15"/>
      <c r="E32" s="15"/>
      <c r="F32" s="15"/>
      <c r="G32" s="15"/>
      <c r="H32" s="15"/>
      <c r="I32" s="15"/>
      <c r="J32" s="15"/>
    </row>
    <row r="33" spans="1:10" s="4" customFormat="1" ht="19.5" customHeight="1" x14ac:dyDescent="0.3">
      <c r="A33" s="11" t="s">
        <v>129</v>
      </c>
      <c r="B33" s="15">
        <f t="shared" si="0"/>
        <v>3</v>
      </c>
      <c r="C33" s="15"/>
      <c r="D33" s="15"/>
      <c r="E33" s="15"/>
      <c r="F33" s="15"/>
      <c r="G33" s="15">
        <v>1</v>
      </c>
      <c r="H33" s="15"/>
      <c r="I33" s="15">
        <v>1</v>
      </c>
      <c r="J33" s="15">
        <v>1</v>
      </c>
    </row>
    <row r="34" spans="1:10" s="4" customFormat="1" ht="19.5" hidden="1" customHeight="1" x14ac:dyDescent="0.3">
      <c r="A34" s="11" t="s">
        <v>159</v>
      </c>
      <c r="B34" s="15">
        <f t="shared" si="0"/>
        <v>0</v>
      </c>
      <c r="C34" s="15"/>
      <c r="D34" s="15"/>
      <c r="E34" s="15"/>
      <c r="F34" s="15"/>
      <c r="G34" s="15"/>
      <c r="H34" s="15"/>
      <c r="I34" s="15"/>
      <c r="J34" s="15"/>
    </row>
    <row r="35" spans="1:10" s="4" customFormat="1" ht="19.5" hidden="1" customHeight="1" x14ac:dyDescent="0.3">
      <c r="A35" s="11" t="s">
        <v>239</v>
      </c>
      <c r="B35" s="11">
        <f t="shared" si="0"/>
        <v>0</v>
      </c>
      <c r="C35" s="11"/>
      <c r="D35" s="11"/>
      <c r="E35" s="11"/>
      <c r="F35" s="11"/>
      <c r="G35" s="11"/>
      <c r="H35" s="11"/>
      <c r="I35" s="11"/>
      <c r="J35" s="11"/>
    </row>
    <row r="36" spans="1:10" s="4" customFormat="1" ht="19.5" hidden="1" customHeight="1" x14ac:dyDescent="0.3">
      <c r="A36" s="11" t="s">
        <v>34</v>
      </c>
      <c r="B36" s="15">
        <f t="shared" si="0"/>
        <v>0</v>
      </c>
      <c r="C36" s="15"/>
      <c r="D36" s="15"/>
      <c r="E36" s="15"/>
      <c r="F36" s="15"/>
      <c r="G36" s="15"/>
      <c r="H36" s="15"/>
      <c r="I36" s="15"/>
      <c r="J36" s="15"/>
    </row>
    <row r="37" spans="1:10" s="4" customFormat="1" ht="19.5" hidden="1" customHeight="1" x14ac:dyDescent="0.3">
      <c r="A37" s="11" t="s">
        <v>35</v>
      </c>
      <c r="B37" s="15">
        <f t="shared" si="0"/>
        <v>0</v>
      </c>
      <c r="C37" s="15"/>
      <c r="D37" s="15"/>
      <c r="E37" s="15"/>
      <c r="F37" s="15"/>
      <c r="G37" s="15"/>
      <c r="H37" s="15"/>
      <c r="I37" s="15"/>
      <c r="J37" s="15"/>
    </row>
    <row r="38" spans="1:10" s="4" customFormat="1" ht="19.5" hidden="1" customHeight="1" x14ac:dyDescent="0.3">
      <c r="A38" s="11" t="s">
        <v>36</v>
      </c>
      <c r="B38" s="15">
        <f t="shared" si="0"/>
        <v>0</v>
      </c>
      <c r="C38" s="15"/>
      <c r="D38" s="15"/>
      <c r="E38" s="15"/>
      <c r="F38" s="15"/>
      <c r="G38" s="15"/>
      <c r="H38" s="15"/>
      <c r="I38" s="15"/>
      <c r="J38" s="15"/>
    </row>
    <row r="39" spans="1:10" s="4" customFormat="1" ht="19.5" hidden="1" customHeight="1" x14ac:dyDescent="0.3">
      <c r="A39" s="11" t="s">
        <v>37</v>
      </c>
      <c r="B39" s="15">
        <f t="shared" si="0"/>
        <v>0</v>
      </c>
      <c r="C39" s="15"/>
      <c r="D39" s="15"/>
      <c r="E39" s="15"/>
      <c r="F39" s="15"/>
      <c r="G39" s="15"/>
      <c r="H39" s="15"/>
      <c r="I39" s="15"/>
      <c r="J39" s="15"/>
    </row>
    <row r="40" spans="1:10" s="4" customFormat="1" ht="19.5" hidden="1" customHeight="1" x14ac:dyDescent="0.3">
      <c r="A40" s="11" t="s">
        <v>38</v>
      </c>
      <c r="B40" s="15">
        <f t="shared" si="0"/>
        <v>0</v>
      </c>
      <c r="C40" s="15"/>
      <c r="D40" s="15"/>
      <c r="E40" s="15"/>
      <c r="F40" s="15"/>
      <c r="G40" s="15"/>
      <c r="H40" s="15"/>
      <c r="I40" s="15"/>
      <c r="J40" s="15"/>
    </row>
    <row r="41" spans="1:10" s="4" customFormat="1" ht="19.5" hidden="1" customHeight="1" x14ac:dyDescent="0.3">
      <c r="A41" s="11" t="s">
        <v>39</v>
      </c>
      <c r="B41" s="15">
        <f t="shared" si="0"/>
        <v>0</v>
      </c>
      <c r="C41" s="15"/>
      <c r="D41" s="15"/>
      <c r="E41" s="15"/>
      <c r="F41" s="15"/>
      <c r="G41" s="15"/>
      <c r="H41" s="15"/>
      <c r="I41" s="15"/>
      <c r="J41" s="15"/>
    </row>
    <row r="42" spans="1:10" s="4" customFormat="1" ht="19.5" hidden="1" customHeight="1" x14ac:dyDescent="0.3">
      <c r="A42" s="11" t="s">
        <v>40</v>
      </c>
      <c r="B42" s="15">
        <f t="shared" si="0"/>
        <v>0</v>
      </c>
      <c r="C42" s="15"/>
      <c r="D42" s="15"/>
      <c r="E42" s="15"/>
      <c r="F42" s="15"/>
      <c r="G42" s="15"/>
      <c r="H42" s="15"/>
      <c r="I42" s="15"/>
      <c r="J42" s="15"/>
    </row>
    <row r="43" spans="1:10" s="4" customFormat="1" ht="19.5" hidden="1" customHeight="1" x14ac:dyDescent="0.3">
      <c r="A43" s="11" t="s">
        <v>41</v>
      </c>
      <c r="B43" s="15">
        <f t="shared" si="0"/>
        <v>0</v>
      </c>
      <c r="C43" s="15"/>
      <c r="D43" s="15"/>
      <c r="E43" s="15"/>
      <c r="F43" s="15"/>
      <c r="G43" s="15"/>
      <c r="H43" s="15"/>
      <c r="I43" s="15"/>
      <c r="J43" s="15"/>
    </row>
    <row r="44" spans="1:10" s="4" customFormat="1" ht="19.5" customHeight="1" x14ac:dyDescent="0.3">
      <c r="A44" s="11" t="s">
        <v>42</v>
      </c>
      <c r="B44" s="15">
        <f t="shared" si="0"/>
        <v>1</v>
      </c>
      <c r="C44" s="15"/>
      <c r="D44" s="15"/>
      <c r="E44" s="15"/>
      <c r="F44" s="15"/>
      <c r="G44" s="15"/>
      <c r="H44" s="15">
        <v>1</v>
      </c>
      <c r="I44" s="15"/>
      <c r="J44" s="15"/>
    </row>
    <row r="45" spans="1:10" s="4" customFormat="1" ht="19.5" hidden="1" customHeight="1" x14ac:dyDescent="0.3">
      <c r="A45" s="11" t="s">
        <v>43</v>
      </c>
      <c r="B45" s="15">
        <f t="shared" si="0"/>
        <v>0</v>
      </c>
      <c r="C45" s="15"/>
      <c r="D45" s="15"/>
      <c r="E45" s="15"/>
      <c r="F45" s="15"/>
      <c r="G45" s="15"/>
      <c r="H45" s="15"/>
      <c r="I45" s="15"/>
      <c r="J45" s="15"/>
    </row>
    <row r="46" spans="1:10" s="4" customFormat="1" ht="19.5" hidden="1" customHeight="1" x14ac:dyDescent="0.3">
      <c r="A46" s="11" t="s">
        <v>130</v>
      </c>
      <c r="B46" s="15">
        <f t="shared" si="0"/>
        <v>0</v>
      </c>
      <c r="C46" s="15"/>
      <c r="D46" s="15"/>
      <c r="E46" s="15"/>
      <c r="F46" s="15"/>
      <c r="G46" s="15"/>
      <c r="H46" s="15"/>
      <c r="I46" s="15"/>
      <c r="J46" s="15"/>
    </row>
    <row r="47" spans="1:10" s="4" customFormat="1" ht="19.5" hidden="1" customHeight="1" x14ac:dyDescent="0.3">
      <c r="A47" s="11" t="s">
        <v>44</v>
      </c>
      <c r="B47" s="15">
        <f t="shared" si="0"/>
        <v>0</v>
      </c>
      <c r="C47" s="15"/>
      <c r="D47" s="15"/>
      <c r="E47" s="15"/>
      <c r="F47" s="15"/>
      <c r="G47" s="15"/>
      <c r="H47" s="15"/>
      <c r="I47" s="15"/>
      <c r="J47" s="15"/>
    </row>
    <row r="48" spans="1:10" s="4" customFormat="1" ht="19.5" hidden="1" customHeight="1" x14ac:dyDescent="0.3">
      <c r="A48" s="11" t="s">
        <v>45</v>
      </c>
      <c r="B48" s="15">
        <f t="shared" si="0"/>
        <v>0</v>
      </c>
      <c r="C48" s="15"/>
      <c r="D48" s="15"/>
      <c r="E48" s="15"/>
      <c r="F48" s="15"/>
      <c r="G48" s="15"/>
      <c r="H48" s="15"/>
      <c r="I48" s="15"/>
      <c r="J48" s="15"/>
    </row>
    <row r="49" spans="1:10" s="4" customFormat="1" ht="19.5" hidden="1" customHeight="1" x14ac:dyDescent="0.3">
      <c r="A49" s="11" t="s">
        <v>46</v>
      </c>
      <c r="B49" s="15">
        <f t="shared" si="0"/>
        <v>0</v>
      </c>
      <c r="C49" s="15"/>
      <c r="D49" s="15"/>
      <c r="E49" s="15"/>
      <c r="F49" s="15"/>
      <c r="G49" s="15"/>
      <c r="H49" s="15"/>
      <c r="I49" s="15"/>
      <c r="J49" s="15"/>
    </row>
    <row r="50" spans="1:10" s="4" customFormat="1" ht="19.5" hidden="1" customHeight="1" x14ac:dyDescent="0.3">
      <c r="A50" s="11" t="s">
        <v>47</v>
      </c>
      <c r="B50" s="15">
        <f t="shared" si="0"/>
        <v>0</v>
      </c>
      <c r="C50" s="15"/>
      <c r="D50" s="15"/>
      <c r="E50" s="15"/>
      <c r="F50" s="15"/>
      <c r="G50" s="15"/>
      <c r="H50" s="15"/>
      <c r="I50" s="15"/>
      <c r="J50" s="15"/>
    </row>
    <row r="51" spans="1:10" s="4" customFormat="1" ht="19.5" hidden="1" customHeight="1" x14ac:dyDescent="0.3">
      <c r="A51" s="11" t="s">
        <v>240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s="4" customFormat="1" ht="19.5" hidden="1" customHeight="1" x14ac:dyDescent="0.3">
      <c r="A52" s="11" t="s">
        <v>48</v>
      </c>
      <c r="B52" s="15">
        <f t="shared" si="0"/>
        <v>0</v>
      </c>
      <c r="C52" s="15"/>
      <c r="D52" s="15"/>
      <c r="E52" s="15"/>
      <c r="F52" s="15"/>
      <c r="G52" s="15"/>
      <c r="H52" s="15"/>
      <c r="I52" s="15"/>
      <c r="J52" s="15"/>
    </row>
    <row r="53" spans="1:10" s="4" customFormat="1" ht="19.5" hidden="1" customHeight="1" x14ac:dyDescent="0.3">
      <c r="A53" s="11" t="s">
        <v>131</v>
      </c>
      <c r="B53" s="15">
        <f t="shared" si="0"/>
        <v>0</v>
      </c>
      <c r="C53" s="15"/>
      <c r="D53" s="15"/>
      <c r="E53" s="15"/>
      <c r="F53" s="15"/>
      <c r="G53" s="15"/>
      <c r="H53" s="15"/>
      <c r="I53" s="15"/>
      <c r="J53" s="15"/>
    </row>
    <row r="54" spans="1:10" s="4" customFormat="1" ht="19.5" hidden="1" customHeight="1" x14ac:dyDescent="0.3">
      <c r="A54" s="11" t="s">
        <v>49</v>
      </c>
      <c r="B54" s="15">
        <f t="shared" si="0"/>
        <v>0</v>
      </c>
      <c r="C54" s="15"/>
      <c r="D54" s="15"/>
      <c r="E54" s="15"/>
      <c r="F54" s="15"/>
      <c r="G54" s="15"/>
      <c r="H54" s="15"/>
      <c r="I54" s="15"/>
      <c r="J54" s="15"/>
    </row>
    <row r="55" spans="1:10" s="4" customFormat="1" ht="19.5" customHeight="1" x14ac:dyDescent="0.3">
      <c r="A55" s="11" t="s">
        <v>50</v>
      </c>
      <c r="B55" s="15">
        <f t="shared" si="0"/>
        <v>2</v>
      </c>
      <c r="C55" s="15"/>
      <c r="D55" s="15"/>
      <c r="E55" s="15"/>
      <c r="F55" s="15"/>
      <c r="G55" s="15">
        <v>1</v>
      </c>
      <c r="H55" s="15"/>
      <c r="I55" s="15"/>
      <c r="J55" s="15">
        <v>1</v>
      </c>
    </row>
    <row r="56" spans="1:10" s="4" customFormat="1" ht="19.5" hidden="1" customHeight="1" x14ac:dyDescent="0.3">
      <c r="A56" s="11" t="s">
        <v>51</v>
      </c>
      <c r="B56" s="15">
        <f t="shared" si="0"/>
        <v>0</v>
      </c>
      <c r="C56" s="15"/>
      <c r="D56" s="15"/>
      <c r="E56" s="15"/>
      <c r="F56" s="15"/>
      <c r="G56" s="15"/>
      <c r="H56" s="15"/>
      <c r="I56" s="15"/>
      <c r="J56" s="15"/>
    </row>
    <row r="57" spans="1:10" s="4" customFormat="1" ht="19.5" hidden="1" customHeight="1" x14ac:dyDescent="0.3">
      <c r="A57" s="11" t="s">
        <v>52</v>
      </c>
      <c r="B57" s="15">
        <f t="shared" si="0"/>
        <v>0</v>
      </c>
      <c r="C57" s="15"/>
      <c r="D57" s="15"/>
      <c r="E57" s="15"/>
      <c r="F57" s="15"/>
      <c r="G57" s="15"/>
      <c r="H57" s="15"/>
      <c r="I57" s="15"/>
      <c r="J57" s="15"/>
    </row>
    <row r="58" spans="1:10" s="4" customFormat="1" ht="19.5" hidden="1" customHeight="1" x14ac:dyDescent="0.3">
      <c r="A58" s="11" t="s">
        <v>53</v>
      </c>
      <c r="B58" s="15">
        <f t="shared" si="0"/>
        <v>0</v>
      </c>
      <c r="C58" s="15"/>
      <c r="D58" s="15"/>
      <c r="E58" s="15"/>
      <c r="F58" s="15"/>
      <c r="G58" s="15"/>
      <c r="H58" s="15"/>
      <c r="I58" s="15"/>
      <c r="J58" s="15"/>
    </row>
    <row r="59" spans="1:10" s="4" customFormat="1" ht="19.5" hidden="1" customHeight="1" x14ac:dyDescent="0.3">
      <c r="A59" s="11" t="s">
        <v>54</v>
      </c>
      <c r="B59" s="15">
        <f t="shared" si="0"/>
        <v>0</v>
      </c>
      <c r="C59" s="15"/>
      <c r="D59" s="15"/>
      <c r="E59" s="15"/>
      <c r="F59" s="15"/>
      <c r="G59" s="15"/>
      <c r="H59" s="15"/>
      <c r="I59" s="15"/>
      <c r="J59" s="15"/>
    </row>
    <row r="60" spans="1:10" s="4" customFormat="1" ht="19.5" hidden="1" customHeight="1" x14ac:dyDescent="0.3">
      <c r="A60" s="11" t="s">
        <v>55</v>
      </c>
      <c r="B60" s="15">
        <f t="shared" si="0"/>
        <v>0</v>
      </c>
      <c r="C60" s="15"/>
      <c r="D60" s="15"/>
      <c r="E60" s="15"/>
      <c r="F60" s="15"/>
      <c r="G60" s="15"/>
      <c r="H60" s="15"/>
      <c r="I60" s="15"/>
      <c r="J60" s="15"/>
    </row>
    <row r="61" spans="1:10" s="4" customFormat="1" ht="19.5" hidden="1" customHeight="1" x14ac:dyDescent="0.3">
      <c r="A61" s="11" t="s">
        <v>56</v>
      </c>
      <c r="B61" s="15">
        <f t="shared" si="0"/>
        <v>0</v>
      </c>
      <c r="C61" s="15"/>
      <c r="D61" s="15"/>
      <c r="E61" s="15"/>
      <c r="F61" s="15"/>
      <c r="G61" s="15"/>
      <c r="H61" s="15"/>
      <c r="I61" s="15"/>
      <c r="J61" s="15"/>
    </row>
    <row r="62" spans="1:10" s="4" customFormat="1" ht="19.5" customHeight="1" x14ac:dyDescent="0.3">
      <c r="A62" s="11" t="s">
        <v>57</v>
      </c>
      <c r="B62" s="15">
        <f t="shared" si="0"/>
        <v>1</v>
      </c>
      <c r="C62" s="15"/>
      <c r="D62" s="15"/>
      <c r="E62" s="15"/>
      <c r="F62" s="15"/>
      <c r="G62" s="15"/>
      <c r="H62" s="15"/>
      <c r="I62" s="15">
        <v>1</v>
      </c>
      <c r="J62" s="15"/>
    </row>
    <row r="63" spans="1:10" s="4" customFormat="1" ht="19.5" hidden="1" customHeight="1" x14ac:dyDescent="0.3">
      <c r="A63" s="11" t="s">
        <v>194</v>
      </c>
      <c r="B63" s="15">
        <f t="shared" ref="B63:B66" si="3">SUM(C63,D63,E63,F63,G63,H63,I63,J63)</f>
        <v>0</v>
      </c>
      <c r="C63" s="15"/>
      <c r="D63" s="15"/>
      <c r="E63" s="15"/>
      <c r="F63" s="15"/>
      <c r="G63" s="15"/>
      <c r="H63" s="15"/>
      <c r="I63" s="15"/>
      <c r="J63" s="15"/>
    </row>
    <row r="64" spans="1:10" s="4" customFormat="1" ht="19.5" hidden="1" customHeight="1" x14ac:dyDescent="0.3">
      <c r="A64" s="11" t="s">
        <v>58</v>
      </c>
      <c r="B64" s="15">
        <f t="shared" si="3"/>
        <v>0</v>
      </c>
      <c r="C64" s="15"/>
      <c r="D64" s="15"/>
      <c r="E64" s="15"/>
      <c r="F64" s="15"/>
      <c r="G64" s="15"/>
      <c r="H64" s="15"/>
      <c r="I64" s="15"/>
      <c r="J64" s="15"/>
    </row>
    <row r="65" spans="1:10" s="4" customFormat="1" ht="19.5" customHeight="1" x14ac:dyDescent="0.3">
      <c r="A65" s="11" t="s">
        <v>59</v>
      </c>
      <c r="B65" s="15">
        <f t="shared" si="3"/>
        <v>3</v>
      </c>
      <c r="C65" s="15"/>
      <c r="D65" s="15"/>
      <c r="E65" s="15"/>
      <c r="F65" s="15">
        <v>1</v>
      </c>
      <c r="G65" s="15">
        <v>2</v>
      </c>
      <c r="H65" s="15"/>
      <c r="I65" s="15"/>
      <c r="J65" s="15"/>
    </row>
    <row r="66" spans="1:10" s="2" customFormat="1" ht="19.5" hidden="1" customHeight="1" x14ac:dyDescent="0.3">
      <c r="A66" s="11" t="s">
        <v>235</v>
      </c>
      <c r="B66" s="15">
        <f t="shared" si="3"/>
        <v>0</v>
      </c>
      <c r="C66" s="15"/>
      <c r="D66" s="15"/>
      <c r="E66" s="15"/>
      <c r="F66" s="15"/>
      <c r="G66" s="15"/>
      <c r="H66" s="15"/>
      <c r="I66" s="15"/>
      <c r="J66" s="15"/>
    </row>
    <row r="67" spans="1:10" s="4" customFormat="1" ht="19.5" hidden="1" customHeight="1" x14ac:dyDescent="0.3">
      <c r="A67" s="11" t="s">
        <v>60</v>
      </c>
      <c r="B67" s="15">
        <f t="shared" ref="B67:B68" si="4">SUM(C67,D67,E67,F67,G67,H67,I67,J67)</f>
        <v>0</v>
      </c>
      <c r="C67" s="15"/>
      <c r="D67" s="15"/>
      <c r="E67" s="15"/>
      <c r="F67" s="15"/>
      <c r="G67" s="15"/>
      <c r="H67" s="15"/>
      <c r="I67" s="15"/>
      <c r="J67" s="15"/>
    </row>
    <row r="68" spans="1:10" s="4" customFormat="1" ht="19.5" hidden="1" customHeight="1" x14ac:dyDescent="0.3">
      <c r="A68" s="11" t="s">
        <v>132</v>
      </c>
      <c r="B68" s="15">
        <f t="shared" si="4"/>
        <v>0</v>
      </c>
      <c r="C68" s="15"/>
      <c r="D68" s="15"/>
      <c r="E68" s="15"/>
      <c r="F68" s="15"/>
      <c r="G68" s="15"/>
      <c r="H68" s="15"/>
      <c r="I68" s="15"/>
      <c r="J68" s="15"/>
    </row>
    <row r="69" spans="1:10" s="4" customFormat="1" ht="19.5" hidden="1" customHeight="1" x14ac:dyDescent="0.3">
      <c r="A69" s="11" t="s">
        <v>133</v>
      </c>
      <c r="B69" s="15"/>
      <c r="C69" s="15"/>
      <c r="D69" s="15"/>
      <c r="E69" s="15"/>
      <c r="F69" s="15"/>
      <c r="G69" s="15"/>
      <c r="H69" s="15"/>
      <c r="I69" s="15"/>
      <c r="J69" s="15"/>
    </row>
    <row r="70" spans="1:10" s="4" customFormat="1" ht="19.5" hidden="1" customHeight="1" x14ac:dyDescent="0.3">
      <c r="A70" s="11" t="s">
        <v>134</v>
      </c>
      <c r="B70" s="15">
        <f t="shared" ref="B70:B92" si="5">SUM(C70,D70,E70,F70,G70,H70,I70,J70)</f>
        <v>0</v>
      </c>
      <c r="C70" s="15"/>
      <c r="D70" s="15"/>
      <c r="E70" s="15"/>
      <c r="F70" s="15"/>
      <c r="G70" s="15"/>
      <c r="H70" s="15"/>
      <c r="I70" s="15"/>
      <c r="J70" s="15"/>
    </row>
    <row r="71" spans="1:10" s="4" customFormat="1" ht="19.5" hidden="1" customHeight="1" x14ac:dyDescent="0.3">
      <c r="A71" s="11" t="s">
        <v>135</v>
      </c>
      <c r="B71" s="15">
        <f t="shared" si="5"/>
        <v>0</v>
      </c>
      <c r="C71" s="15"/>
      <c r="D71" s="15"/>
      <c r="E71" s="15"/>
      <c r="F71" s="15"/>
      <c r="G71" s="15"/>
      <c r="H71" s="15"/>
      <c r="I71" s="15"/>
      <c r="J71" s="15"/>
    </row>
    <row r="72" spans="1:10" s="4" customFormat="1" ht="19.5" hidden="1" customHeight="1" x14ac:dyDescent="0.3">
      <c r="A72" s="11" t="s">
        <v>160</v>
      </c>
      <c r="B72" s="15">
        <f t="shared" si="5"/>
        <v>0</v>
      </c>
      <c r="C72" s="15"/>
      <c r="D72" s="15"/>
      <c r="E72" s="15"/>
      <c r="F72" s="15"/>
      <c r="G72" s="15"/>
      <c r="H72" s="15"/>
      <c r="I72" s="15"/>
      <c r="J72" s="15"/>
    </row>
    <row r="73" spans="1:10" s="4" customFormat="1" ht="19.5" hidden="1" customHeight="1" x14ac:dyDescent="0.3">
      <c r="A73" s="11" t="s">
        <v>136</v>
      </c>
      <c r="B73" s="15">
        <f t="shared" si="5"/>
        <v>0</v>
      </c>
      <c r="C73" s="15"/>
      <c r="D73" s="15"/>
      <c r="E73" s="15"/>
      <c r="F73" s="15"/>
      <c r="G73" s="15"/>
      <c r="H73" s="15"/>
      <c r="I73" s="15"/>
      <c r="J73" s="15"/>
    </row>
    <row r="74" spans="1:10" ht="19.5" hidden="1" customHeight="1" x14ac:dyDescent="0.3">
      <c r="A74" s="12" t="s">
        <v>137</v>
      </c>
      <c r="B74" s="15">
        <f t="shared" si="5"/>
        <v>0</v>
      </c>
      <c r="C74" s="15"/>
      <c r="D74" s="15"/>
      <c r="E74" s="15"/>
      <c r="F74" s="15"/>
      <c r="G74" s="15"/>
      <c r="H74" s="15"/>
      <c r="I74" s="15"/>
      <c r="J74" s="15"/>
    </row>
    <row r="75" spans="1:10" ht="19.5" hidden="1" customHeight="1" x14ac:dyDescent="0.3">
      <c r="A75" s="11" t="s">
        <v>138</v>
      </c>
      <c r="B75" s="15">
        <f t="shared" si="5"/>
        <v>0</v>
      </c>
      <c r="C75" s="15"/>
      <c r="D75" s="15"/>
      <c r="E75" s="15"/>
      <c r="F75" s="15"/>
      <c r="G75" s="15"/>
      <c r="H75" s="15"/>
      <c r="I75" s="15"/>
      <c r="J75" s="15"/>
    </row>
    <row r="76" spans="1:10" ht="19.5" customHeight="1" x14ac:dyDescent="0.3">
      <c r="A76" s="11" t="s">
        <v>139</v>
      </c>
      <c r="B76" s="15">
        <f t="shared" si="5"/>
        <v>1</v>
      </c>
      <c r="C76" s="15"/>
      <c r="D76" s="15"/>
      <c r="E76" s="15"/>
      <c r="F76" s="15"/>
      <c r="G76" s="15"/>
      <c r="H76" s="15">
        <v>1</v>
      </c>
      <c r="I76" s="15"/>
      <c r="J76" s="15"/>
    </row>
    <row r="77" spans="1:10" ht="19.5" customHeight="1" x14ac:dyDescent="0.3">
      <c r="A77" s="11" t="s">
        <v>140</v>
      </c>
      <c r="B77" s="15">
        <f t="shared" si="5"/>
        <v>1</v>
      </c>
      <c r="C77" s="15"/>
      <c r="D77" s="15"/>
      <c r="E77" s="15"/>
      <c r="F77" s="15"/>
      <c r="G77" s="15"/>
      <c r="H77" s="15"/>
      <c r="I77" s="15">
        <v>1</v>
      </c>
      <c r="J77" s="15"/>
    </row>
    <row r="78" spans="1:10" ht="19.5" hidden="1" customHeight="1" x14ac:dyDescent="0.3">
      <c r="A78" s="11" t="s">
        <v>91</v>
      </c>
      <c r="B78" s="15">
        <f t="shared" si="5"/>
        <v>0</v>
      </c>
      <c r="C78" s="15"/>
      <c r="D78" s="15"/>
      <c r="E78" s="15"/>
      <c r="F78" s="15"/>
      <c r="G78" s="15"/>
      <c r="H78" s="15"/>
      <c r="I78" s="15"/>
      <c r="J78" s="15"/>
    </row>
    <row r="79" spans="1:10" ht="19.5" hidden="1" customHeight="1" x14ac:dyDescent="0.3">
      <c r="A79" s="11" t="s">
        <v>141</v>
      </c>
      <c r="B79" s="15">
        <f t="shared" si="5"/>
        <v>0</v>
      </c>
      <c r="C79" s="15"/>
      <c r="D79" s="15"/>
      <c r="E79" s="15"/>
      <c r="F79" s="15"/>
      <c r="G79" s="15"/>
      <c r="H79" s="15"/>
      <c r="I79" s="15"/>
      <c r="J79" s="15"/>
    </row>
    <row r="80" spans="1:10" ht="19.5" hidden="1" customHeight="1" x14ac:dyDescent="0.3">
      <c r="A80" s="11" t="s">
        <v>61</v>
      </c>
      <c r="B80" s="15">
        <f t="shared" si="5"/>
        <v>0</v>
      </c>
      <c r="C80" s="15"/>
      <c r="D80" s="15"/>
      <c r="E80" s="15"/>
      <c r="F80" s="15"/>
      <c r="G80" s="15"/>
      <c r="H80" s="15"/>
      <c r="I80" s="15"/>
      <c r="J80" s="15"/>
    </row>
    <row r="81" spans="1:10" ht="19.5" hidden="1" customHeight="1" x14ac:dyDescent="0.3">
      <c r="A81" s="11" t="s">
        <v>62</v>
      </c>
      <c r="B81" s="15">
        <f t="shared" si="5"/>
        <v>0</v>
      </c>
      <c r="C81" s="15"/>
      <c r="D81" s="15"/>
      <c r="E81" s="15"/>
      <c r="F81" s="15"/>
      <c r="G81" s="15"/>
      <c r="H81" s="15"/>
      <c r="I81" s="15"/>
      <c r="J81" s="15"/>
    </row>
    <row r="82" spans="1:10" ht="19.5" customHeight="1" x14ac:dyDescent="0.3">
      <c r="A82" s="11" t="s">
        <v>63</v>
      </c>
      <c r="B82" s="15">
        <f t="shared" si="5"/>
        <v>1</v>
      </c>
      <c r="C82" s="15"/>
      <c r="D82" s="15"/>
      <c r="E82" s="15"/>
      <c r="F82" s="15"/>
      <c r="G82" s="15">
        <v>1</v>
      </c>
      <c r="H82" s="15"/>
      <c r="I82" s="15"/>
      <c r="J82" s="15"/>
    </row>
    <row r="83" spans="1:10" ht="19.5" hidden="1" customHeight="1" x14ac:dyDescent="0.3">
      <c r="A83" s="11" t="s">
        <v>64</v>
      </c>
      <c r="B83" s="15">
        <f t="shared" si="5"/>
        <v>0</v>
      </c>
      <c r="C83" s="15"/>
      <c r="D83" s="15"/>
      <c r="E83" s="15"/>
      <c r="F83" s="15"/>
      <c r="G83" s="15"/>
      <c r="H83" s="15"/>
      <c r="I83" s="15"/>
      <c r="J83" s="15"/>
    </row>
    <row r="84" spans="1:10" ht="19.5" hidden="1" customHeight="1" x14ac:dyDescent="0.3">
      <c r="A84" s="11" t="s">
        <v>65</v>
      </c>
      <c r="B84" s="15">
        <f t="shared" si="5"/>
        <v>0</v>
      </c>
      <c r="C84" s="15"/>
      <c r="D84" s="15"/>
      <c r="E84" s="15"/>
      <c r="F84" s="15"/>
      <c r="G84" s="15"/>
      <c r="H84" s="15"/>
      <c r="I84" s="15"/>
      <c r="J84" s="15"/>
    </row>
    <row r="85" spans="1:10" ht="19.5" hidden="1" customHeight="1" x14ac:dyDescent="0.3">
      <c r="A85" s="10" t="s">
        <v>142</v>
      </c>
      <c r="B85" s="14">
        <f t="shared" si="5"/>
        <v>0</v>
      </c>
      <c r="C85" s="14">
        <f t="shared" ref="C85:F85" si="6">SUM(C86:C89)</f>
        <v>0</v>
      </c>
      <c r="D85" s="14">
        <f t="shared" si="6"/>
        <v>0</v>
      </c>
      <c r="E85" s="14">
        <f t="shared" si="6"/>
        <v>0</v>
      </c>
      <c r="F85" s="14">
        <f t="shared" si="6"/>
        <v>0</v>
      </c>
      <c r="G85" s="14"/>
      <c r="H85" s="14"/>
      <c r="I85" s="14"/>
      <c r="J85" s="14"/>
    </row>
    <row r="86" spans="1:10" ht="19.5" hidden="1" customHeight="1" x14ac:dyDescent="0.3">
      <c r="A86" s="10" t="s">
        <v>143</v>
      </c>
      <c r="B86" s="15">
        <f t="shared" si="5"/>
        <v>0</v>
      </c>
      <c r="C86" s="15"/>
      <c r="D86" s="15"/>
      <c r="E86" s="15"/>
      <c r="F86" s="15"/>
      <c r="G86" s="15"/>
      <c r="H86" s="15"/>
      <c r="I86" s="15"/>
      <c r="J86" s="15"/>
    </row>
    <row r="87" spans="1:10" ht="19.5" hidden="1" customHeight="1" x14ac:dyDescent="0.3">
      <c r="A87" s="10" t="s">
        <v>144</v>
      </c>
      <c r="B87" s="15">
        <f t="shared" si="5"/>
        <v>0</v>
      </c>
      <c r="C87" s="15"/>
      <c r="D87" s="15"/>
      <c r="E87" s="15"/>
      <c r="F87" s="15"/>
      <c r="G87" s="15"/>
      <c r="H87" s="15"/>
      <c r="I87" s="15"/>
      <c r="J87" s="15"/>
    </row>
    <row r="88" spans="1:10" ht="19.5" hidden="1" customHeight="1" x14ac:dyDescent="0.3">
      <c r="A88" s="10" t="s">
        <v>145</v>
      </c>
      <c r="B88" s="15">
        <f t="shared" si="5"/>
        <v>0</v>
      </c>
      <c r="C88" s="15"/>
      <c r="D88" s="15"/>
      <c r="E88" s="15"/>
      <c r="F88" s="15"/>
      <c r="G88" s="15"/>
      <c r="H88" s="15"/>
      <c r="I88" s="15"/>
      <c r="J88" s="15"/>
    </row>
    <row r="89" spans="1:10" ht="19.5" hidden="1" customHeight="1" x14ac:dyDescent="0.3">
      <c r="A89" s="10" t="s">
        <v>146</v>
      </c>
      <c r="B89" s="15">
        <f t="shared" si="5"/>
        <v>0</v>
      </c>
      <c r="C89" s="15"/>
      <c r="D89" s="15"/>
      <c r="E89" s="15"/>
      <c r="F89" s="15"/>
      <c r="G89" s="15"/>
      <c r="H89" s="15"/>
      <c r="I89" s="15"/>
      <c r="J89" s="15"/>
    </row>
    <row r="90" spans="1:10" ht="19.5" hidden="1" customHeight="1" x14ac:dyDescent="0.3">
      <c r="A90" s="10" t="s">
        <v>147</v>
      </c>
      <c r="B90" s="14">
        <f t="shared" si="5"/>
        <v>0</v>
      </c>
      <c r="C90" s="14">
        <f t="shared" ref="C90:J90" si="7">SUM(C91:C91)</f>
        <v>0</v>
      </c>
      <c r="D90" s="14">
        <f t="shared" si="7"/>
        <v>0</v>
      </c>
      <c r="E90" s="14">
        <f t="shared" si="7"/>
        <v>0</v>
      </c>
      <c r="F90" s="14">
        <f t="shared" si="7"/>
        <v>0</v>
      </c>
      <c r="G90" s="14">
        <f t="shared" si="7"/>
        <v>0</v>
      </c>
      <c r="H90" s="14">
        <f t="shared" si="7"/>
        <v>0</v>
      </c>
      <c r="I90" s="14">
        <f t="shared" si="7"/>
        <v>0</v>
      </c>
      <c r="J90" s="14">
        <f t="shared" si="7"/>
        <v>0</v>
      </c>
    </row>
    <row r="91" spans="1:10" ht="19.5" hidden="1" customHeight="1" x14ac:dyDescent="0.3">
      <c r="A91" s="10" t="s">
        <v>148</v>
      </c>
      <c r="B91" s="15">
        <f t="shared" si="5"/>
        <v>0</v>
      </c>
      <c r="C91" s="15"/>
      <c r="D91" s="15"/>
      <c r="E91" s="15"/>
      <c r="F91" s="15"/>
      <c r="G91" s="15"/>
      <c r="H91" s="15"/>
      <c r="I91" s="15"/>
      <c r="J91" s="15"/>
    </row>
    <row r="92" spans="1:10" ht="19.5" hidden="1" customHeight="1" x14ac:dyDescent="0.3">
      <c r="A92" s="10" t="s">
        <v>125</v>
      </c>
      <c r="B92" s="14">
        <f t="shared" si="5"/>
        <v>0</v>
      </c>
      <c r="C92" s="14"/>
      <c r="D92" s="14"/>
      <c r="E92" s="14"/>
      <c r="F92" s="14"/>
      <c r="G92" s="14"/>
      <c r="H92" s="14"/>
      <c r="I92" s="14"/>
      <c r="J92" s="14"/>
    </row>
    <row r="93" spans="1:10" x14ac:dyDescent="0.3">
      <c r="B93" s="3"/>
      <c r="C93" s="3"/>
      <c r="D93" s="3"/>
      <c r="E93" s="3"/>
      <c r="F93" s="3"/>
      <c r="G93" s="3"/>
      <c r="H93" s="3"/>
      <c r="I93" s="3"/>
      <c r="J93" s="3"/>
    </row>
    <row r="94" spans="1:10" s="21" customFormat="1" ht="11.25" x14ac:dyDescent="0.3">
      <c r="A94" s="20"/>
      <c r="B94" s="23"/>
      <c r="C94" s="23"/>
      <c r="D94" s="23"/>
      <c r="E94" s="23"/>
      <c r="F94" s="23"/>
      <c r="G94" s="23"/>
      <c r="H94" s="23"/>
      <c r="I94" s="23"/>
      <c r="J94" s="23"/>
    </row>
    <row r="95" spans="1:10" s="21" customFormat="1" ht="11.25" x14ac:dyDescent="0.3">
      <c r="A95" s="20"/>
      <c r="B95" s="23"/>
      <c r="C95" s="23"/>
      <c r="D95" s="23"/>
      <c r="E95" s="23"/>
      <c r="F95" s="23"/>
      <c r="G95" s="23"/>
      <c r="H95" s="23"/>
      <c r="I95" s="23"/>
      <c r="J95" s="23"/>
    </row>
    <row r="96" spans="1:10" s="21" customFormat="1" ht="11.25" x14ac:dyDescent="0.3">
      <c r="A96" s="20"/>
      <c r="B96" s="23"/>
      <c r="C96" s="23"/>
      <c r="D96" s="23"/>
      <c r="E96" s="23"/>
      <c r="F96" s="23"/>
      <c r="I96" s="23"/>
      <c r="J96" s="23"/>
    </row>
    <row r="97" spans="1:10" s="21" customFormat="1" ht="11.25" x14ac:dyDescent="0.3">
      <c r="A97" s="20"/>
      <c r="B97" s="23"/>
      <c r="C97" s="23"/>
      <c r="D97" s="23"/>
      <c r="E97" s="23"/>
      <c r="F97" s="23"/>
      <c r="H97" s="23"/>
      <c r="I97" s="23"/>
      <c r="J97" s="23"/>
    </row>
    <row r="98" spans="1:10" s="21" customFormat="1" ht="11.25" x14ac:dyDescent="0.3">
      <c r="A98" s="20"/>
      <c r="B98" s="23"/>
      <c r="C98" s="23"/>
      <c r="D98" s="23"/>
      <c r="E98" s="23"/>
      <c r="F98" s="23"/>
      <c r="G98" s="23"/>
      <c r="H98" s="23"/>
      <c r="I98" s="23"/>
      <c r="J98" s="23"/>
    </row>
    <row r="99" spans="1:10" s="21" customFormat="1" ht="11.25" x14ac:dyDescent="0.3">
      <c r="A99" s="20"/>
      <c r="B99" s="23"/>
      <c r="C99" s="23"/>
      <c r="D99" s="23"/>
      <c r="E99" s="23"/>
      <c r="F99" s="23"/>
      <c r="G99" s="23"/>
      <c r="H99" s="23"/>
      <c r="I99" s="23"/>
      <c r="J99" s="23"/>
    </row>
    <row r="100" spans="1:10" s="21" customFormat="1" ht="11.25" x14ac:dyDescent="0.3">
      <c r="A100" s="20"/>
      <c r="B100" s="23"/>
      <c r="C100" s="23"/>
      <c r="D100" s="23"/>
      <c r="E100" s="23"/>
      <c r="F100" s="23"/>
      <c r="G100" s="23"/>
      <c r="H100" s="23"/>
      <c r="I100" s="23"/>
      <c r="J100" s="23"/>
    </row>
    <row r="101" spans="1:10" s="21" customFormat="1" ht="11.25" x14ac:dyDescent="0.3">
      <c r="A101" s="20"/>
      <c r="B101" s="23"/>
      <c r="C101" s="23"/>
      <c r="D101" s="23"/>
      <c r="E101" s="23"/>
      <c r="F101" s="23"/>
      <c r="G101" s="23"/>
      <c r="H101" s="23"/>
      <c r="I101" s="23"/>
      <c r="J101" s="23"/>
    </row>
    <row r="102" spans="1:10" s="21" customFormat="1" ht="11.25" x14ac:dyDescent="0.3">
      <c r="A102" s="20"/>
      <c r="B102" s="23"/>
      <c r="C102" s="23"/>
      <c r="D102" s="23"/>
      <c r="E102" s="23"/>
      <c r="F102" s="23"/>
      <c r="G102" s="23"/>
      <c r="H102" s="23"/>
      <c r="I102" s="23"/>
      <c r="J102" s="23"/>
    </row>
  </sheetData>
  <autoFilter ref="A2:J92">
    <filterColumn colId="1">
      <customFilters>
        <customFilter operator="notEqual" val=" "/>
      </customFilters>
    </filterColumn>
  </autoFilter>
  <mergeCells count="1">
    <mergeCell ref="B1:J1"/>
  </mergeCells>
  <phoneticPr fontId="2" type="noConversion"/>
  <printOptions horizontalCentered="1"/>
  <pageMargins left="0.31496062992125984" right="0.31496062992125984" top="0.74803149606299213" bottom="0.74803149606299213" header="0.11811023622047245" footer="0.11811023622047245"/>
  <pageSetup paperSize="9" scale="95" orientation="portrait" r:id="rId1"/>
  <headerFooter>
    <oddFooter>&amp;P페이지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02"/>
  <sheetViews>
    <sheetView showGridLines="0" showZeros="0" zoomScaleNormal="100" zoomScaleSheetLayoutView="85" workbookViewId="0">
      <pane xSplit="1" ySplit="4" topLeftCell="B5" activePane="bottomRight" state="frozen"/>
      <selection activeCell="B7" sqref="B7"/>
      <selection pane="topRight" activeCell="B7" sqref="B7"/>
      <selection pane="bottomLeft" activeCell="B7" sqref="B7"/>
      <selection pane="bottomRight" activeCell="N113" sqref="N113"/>
    </sheetView>
  </sheetViews>
  <sheetFormatPr defaultColWidth="9" defaultRowHeight="13.5" x14ac:dyDescent="0.3"/>
  <cols>
    <col min="1" max="1" width="23.625" style="4" customWidth="1"/>
    <col min="2" max="10" width="6.625" style="5" customWidth="1"/>
    <col min="11" max="16384" width="9" style="3"/>
  </cols>
  <sheetData>
    <row r="1" spans="1:10" ht="29.25" customHeight="1" x14ac:dyDescent="0.3">
      <c r="A1" s="9" t="s">
        <v>180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9.5" customHeight="1" x14ac:dyDescent="0.3">
      <c r="A2" s="13" t="s">
        <v>70</v>
      </c>
      <c r="B2" s="17" t="s">
        <v>149</v>
      </c>
      <c r="C2" s="17" t="s">
        <v>150</v>
      </c>
      <c r="D2" s="17" t="s">
        <v>151</v>
      </c>
      <c r="E2" s="17" t="s">
        <v>152</v>
      </c>
      <c r="F2" s="17" t="s">
        <v>153</v>
      </c>
      <c r="G2" s="17" t="s">
        <v>154</v>
      </c>
      <c r="H2" s="17" t="s">
        <v>155</v>
      </c>
      <c r="I2" s="17" t="s">
        <v>156</v>
      </c>
      <c r="J2" s="17" t="s">
        <v>157</v>
      </c>
    </row>
    <row r="3" spans="1:10" ht="19.5" customHeight="1" x14ac:dyDescent="0.3">
      <c r="A3" s="10" t="s">
        <v>0</v>
      </c>
      <c r="B3" s="14">
        <f t="shared" ref="B3:B62" si="0">SUM(C3,D3,E3,F3,G3,H3,I3,J3)</f>
        <v>28</v>
      </c>
      <c r="C3" s="14">
        <f t="shared" ref="C3:J3" si="1">SUM(C4,C85,C90,C92)</f>
        <v>0</v>
      </c>
      <c r="D3" s="14">
        <f t="shared" si="1"/>
        <v>0</v>
      </c>
      <c r="E3" s="14">
        <f t="shared" si="1"/>
        <v>0</v>
      </c>
      <c r="F3" s="14">
        <f t="shared" si="1"/>
        <v>1</v>
      </c>
      <c r="G3" s="14">
        <f t="shared" si="1"/>
        <v>8</v>
      </c>
      <c r="H3" s="14">
        <f t="shared" si="1"/>
        <v>13</v>
      </c>
      <c r="I3" s="14">
        <f t="shared" si="1"/>
        <v>5</v>
      </c>
      <c r="J3" s="14">
        <f t="shared" si="1"/>
        <v>1</v>
      </c>
    </row>
    <row r="4" spans="1:10" ht="19.5" customHeight="1" x14ac:dyDescent="0.3">
      <c r="A4" s="10" t="s">
        <v>71</v>
      </c>
      <c r="B4" s="14">
        <f t="shared" si="0"/>
        <v>28</v>
      </c>
      <c r="C4" s="14">
        <f t="shared" ref="C4:J4" si="2">SUM(C5:C84)</f>
        <v>0</v>
      </c>
      <c r="D4" s="14">
        <f t="shared" si="2"/>
        <v>0</v>
      </c>
      <c r="E4" s="14">
        <f t="shared" si="2"/>
        <v>0</v>
      </c>
      <c r="F4" s="14">
        <f t="shared" si="2"/>
        <v>1</v>
      </c>
      <c r="G4" s="14">
        <f t="shared" si="2"/>
        <v>8</v>
      </c>
      <c r="H4" s="14">
        <f t="shared" si="2"/>
        <v>13</v>
      </c>
      <c r="I4" s="14">
        <f t="shared" si="2"/>
        <v>5</v>
      </c>
      <c r="J4" s="14">
        <f t="shared" si="2"/>
        <v>1</v>
      </c>
    </row>
    <row r="5" spans="1:10" s="4" customFormat="1" ht="19.5" hidden="1" customHeight="1" x14ac:dyDescent="0.3">
      <c r="A5" s="11" t="s">
        <v>9</v>
      </c>
      <c r="B5" s="15">
        <f>SUM(C5,D5,E5,F5,G5,H5,I5,J5)</f>
        <v>0</v>
      </c>
      <c r="C5" s="15"/>
      <c r="D5" s="15"/>
      <c r="E5" s="15"/>
      <c r="F5" s="15"/>
      <c r="G5" s="15"/>
      <c r="H5" s="15"/>
      <c r="I5" s="15"/>
      <c r="J5" s="15"/>
    </row>
    <row r="6" spans="1:10" s="4" customFormat="1" ht="19.5" hidden="1" customHeight="1" x14ac:dyDescent="0.3">
      <c r="A6" s="11" t="s">
        <v>10</v>
      </c>
      <c r="B6" s="15">
        <f t="shared" si="0"/>
        <v>0</v>
      </c>
      <c r="C6" s="15"/>
      <c r="D6" s="15"/>
      <c r="E6" s="15"/>
      <c r="F6" s="15"/>
      <c r="G6" s="15"/>
      <c r="H6" s="15"/>
      <c r="I6" s="15"/>
      <c r="J6" s="15"/>
    </row>
    <row r="7" spans="1:10" s="4" customFormat="1" ht="19.5" hidden="1" customHeight="1" x14ac:dyDescent="0.3">
      <c r="A7" s="11" t="s">
        <v>11</v>
      </c>
      <c r="B7" s="15">
        <f t="shared" si="0"/>
        <v>0</v>
      </c>
      <c r="C7" s="15"/>
      <c r="D7" s="15"/>
      <c r="E7" s="15"/>
      <c r="F7" s="15"/>
      <c r="G7" s="15"/>
      <c r="H7" s="15"/>
      <c r="I7" s="15"/>
      <c r="J7" s="15"/>
    </row>
    <row r="8" spans="1:10" s="4" customFormat="1" ht="19.5" hidden="1" customHeight="1" x14ac:dyDescent="0.3">
      <c r="A8" s="11" t="s">
        <v>12</v>
      </c>
      <c r="B8" s="15">
        <f t="shared" si="0"/>
        <v>0</v>
      </c>
      <c r="C8" s="15"/>
      <c r="D8" s="15"/>
      <c r="E8" s="15"/>
      <c r="F8" s="15"/>
      <c r="G8" s="15"/>
      <c r="H8" s="15"/>
      <c r="I8" s="15"/>
      <c r="J8" s="15"/>
    </row>
    <row r="9" spans="1:10" s="4" customFormat="1" ht="19.5" hidden="1" customHeight="1" x14ac:dyDescent="0.3">
      <c r="A9" s="11" t="s">
        <v>13</v>
      </c>
      <c r="B9" s="15">
        <f t="shared" si="0"/>
        <v>0</v>
      </c>
      <c r="C9" s="15"/>
      <c r="D9" s="15"/>
      <c r="E9" s="15"/>
      <c r="F9" s="15"/>
      <c r="G9" s="15"/>
      <c r="H9" s="15"/>
      <c r="I9" s="15"/>
      <c r="J9" s="15"/>
    </row>
    <row r="10" spans="1:10" s="4" customFormat="1" ht="19.5" customHeight="1" x14ac:dyDescent="0.3">
      <c r="A10" s="11" t="s">
        <v>14</v>
      </c>
      <c r="B10" s="15">
        <f t="shared" si="0"/>
        <v>6</v>
      </c>
      <c r="C10" s="15"/>
      <c r="D10" s="15"/>
      <c r="E10" s="15"/>
      <c r="F10" s="15"/>
      <c r="G10" s="15"/>
      <c r="H10" s="15">
        <v>4</v>
      </c>
      <c r="I10" s="15">
        <v>1</v>
      </c>
      <c r="J10" s="15">
        <v>1</v>
      </c>
    </row>
    <row r="11" spans="1:10" s="4" customFormat="1" ht="19.5" hidden="1" customHeight="1" x14ac:dyDescent="0.3">
      <c r="A11" s="11" t="s">
        <v>69</v>
      </c>
      <c r="B11" s="15">
        <f t="shared" si="0"/>
        <v>0</v>
      </c>
      <c r="C11" s="15"/>
      <c r="D11" s="15"/>
      <c r="E11" s="15"/>
      <c r="F11" s="15"/>
      <c r="G11" s="15"/>
      <c r="H11" s="15"/>
      <c r="I11" s="15"/>
      <c r="J11" s="15"/>
    </row>
    <row r="12" spans="1:10" s="4" customFormat="1" ht="19.5" customHeight="1" x14ac:dyDescent="0.3">
      <c r="A12" s="11" t="s">
        <v>237</v>
      </c>
      <c r="B12" s="15">
        <f t="shared" si="0"/>
        <v>1</v>
      </c>
      <c r="C12" s="15"/>
      <c r="D12" s="15"/>
      <c r="E12" s="15"/>
      <c r="F12" s="15"/>
      <c r="G12" s="15"/>
      <c r="H12" s="15">
        <v>1</v>
      </c>
      <c r="I12" s="15"/>
      <c r="J12" s="15"/>
    </row>
    <row r="13" spans="1:10" s="4" customFormat="1" ht="19.5" hidden="1" customHeight="1" x14ac:dyDescent="0.3">
      <c r="A13" s="11" t="s">
        <v>15</v>
      </c>
      <c r="B13" s="15">
        <f t="shared" si="0"/>
        <v>0</v>
      </c>
      <c r="C13" s="15"/>
      <c r="D13" s="15"/>
      <c r="E13" s="15"/>
      <c r="F13" s="15"/>
      <c r="G13" s="15"/>
      <c r="H13" s="15"/>
      <c r="I13" s="15"/>
      <c r="J13" s="15"/>
    </row>
    <row r="14" spans="1:10" s="4" customFormat="1" ht="19.5" hidden="1" customHeight="1" x14ac:dyDescent="0.3">
      <c r="A14" s="11" t="s">
        <v>16</v>
      </c>
      <c r="B14" s="15">
        <f t="shared" si="0"/>
        <v>0</v>
      </c>
      <c r="C14" s="15"/>
      <c r="D14" s="15"/>
      <c r="E14" s="15"/>
      <c r="F14" s="15"/>
      <c r="G14" s="15"/>
      <c r="H14" s="15"/>
      <c r="I14" s="15"/>
      <c r="J14" s="15"/>
    </row>
    <row r="15" spans="1:10" s="4" customFormat="1" ht="19.5" hidden="1" customHeight="1" x14ac:dyDescent="0.3">
      <c r="A15" s="11" t="s">
        <v>17</v>
      </c>
      <c r="B15" s="15">
        <f t="shared" si="0"/>
        <v>0</v>
      </c>
      <c r="C15" s="15"/>
      <c r="D15" s="15"/>
      <c r="E15" s="15"/>
      <c r="F15" s="15"/>
      <c r="G15" s="15"/>
      <c r="H15" s="15"/>
      <c r="I15" s="15"/>
      <c r="J15" s="15"/>
    </row>
    <row r="16" spans="1:10" s="4" customFormat="1" ht="19.5" hidden="1" customHeight="1" x14ac:dyDescent="0.3">
      <c r="A16" s="11" t="s">
        <v>18</v>
      </c>
      <c r="B16" s="15">
        <f t="shared" si="0"/>
        <v>0</v>
      </c>
      <c r="C16" s="15"/>
      <c r="D16" s="15"/>
      <c r="E16" s="15"/>
      <c r="F16" s="15"/>
      <c r="G16" s="15"/>
      <c r="H16" s="15"/>
      <c r="I16" s="15"/>
      <c r="J16" s="15"/>
    </row>
    <row r="17" spans="1:10" s="4" customFormat="1" ht="19.5" customHeight="1" x14ac:dyDescent="0.3">
      <c r="A17" s="11" t="s">
        <v>19</v>
      </c>
      <c r="B17" s="15">
        <f t="shared" si="0"/>
        <v>1</v>
      </c>
      <c r="C17" s="15"/>
      <c r="D17" s="15"/>
      <c r="E17" s="15"/>
      <c r="F17" s="15"/>
      <c r="G17" s="15"/>
      <c r="H17" s="15">
        <v>1</v>
      </c>
      <c r="I17" s="15"/>
      <c r="J17" s="15"/>
    </row>
    <row r="18" spans="1:10" s="4" customFormat="1" ht="19.5" hidden="1" customHeight="1" x14ac:dyDescent="0.3">
      <c r="A18" s="11" t="s">
        <v>20</v>
      </c>
      <c r="B18" s="15">
        <f t="shared" si="0"/>
        <v>0</v>
      </c>
      <c r="C18" s="15"/>
      <c r="D18" s="15"/>
      <c r="E18" s="15"/>
      <c r="F18" s="15"/>
      <c r="G18" s="15"/>
      <c r="H18" s="15"/>
      <c r="I18" s="15"/>
      <c r="J18" s="15"/>
    </row>
    <row r="19" spans="1:10" s="4" customFormat="1" ht="19.5" hidden="1" customHeight="1" x14ac:dyDescent="0.3">
      <c r="A19" s="11" t="s">
        <v>21</v>
      </c>
      <c r="B19" s="15">
        <f t="shared" si="0"/>
        <v>0</v>
      </c>
      <c r="C19" s="15"/>
      <c r="D19" s="15"/>
      <c r="E19" s="15"/>
      <c r="F19" s="15"/>
      <c r="G19" s="15"/>
      <c r="H19" s="15"/>
      <c r="I19" s="15"/>
      <c r="J19" s="15"/>
    </row>
    <row r="20" spans="1:10" s="4" customFormat="1" ht="19.5" hidden="1" customHeight="1" x14ac:dyDescent="0.3">
      <c r="A20" s="11" t="s">
        <v>22</v>
      </c>
      <c r="B20" s="15">
        <f t="shared" si="0"/>
        <v>0</v>
      </c>
      <c r="C20" s="15"/>
      <c r="D20" s="15"/>
      <c r="E20" s="15"/>
      <c r="F20" s="15"/>
      <c r="G20" s="15"/>
      <c r="H20" s="15"/>
      <c r="I20" s="15"/>
      <c r="J20" s="15"/>
    </row>
    <row r="21" spans="1:10" s="4" customFormat="1" ht="19.5" hidden="1" customHeight="1" x14ac:dyDescent="0.3">
      <c r="A21" s="11" t="s">
        <v>23</v>
      </c>
      <c r="B21" s="15">
        <f t="shared" si="0"/>
        <v>0</v>
      </c>
      <c r="C21" s="15"/>
      <c r="D21" s="15"/>
      <c r="E21" s="15"/>
      <c r="F21" s="15"/>
      <c r="G21" s="15"/>
      <c r="H21" s="15"/>
      <c r="I21" s="15"/>
      <c r="J21" s="15"/>
    </row>
    <row r="22" spans="1:10" s="4" customFormat="1" ht="19.5" hidden="1" customHeight="1" x14ac:dyDescent="0.3">
      <c r="A22" s="11" t="s">
        <v>24</v>
      </c>
      <c r="B22" s="15">
        <f t="shared" si="0"/>
        <v>0</v>
      </c>
      <c r="C22" s="15"/>
      <c r="D22" s="15"/>
      <c r="E22" s="15"/>
      <c r="F22" s="15"/>
      <c r="G22" s="15"/>
      <c r="H22" s="15"/>
      <c r="I22" s="15"/>
      <c r="J22" s="15"/>
    </row>
    <row r="23" spans="1:10" s="4" customFormat="1" ht="19.5" customHeight="1" x14ac:dyDescent="0.3">
      <c r="A23" s="11" t="s">
        <v>25</v>
      </c>
      <c r="B23" s="15">
        <f t="shared" si="0"/>
        <v>11</v>
      </c>
      <c r="C23" s="15"/>
      <c r="D23" s="15"/>
      <c r="E23" s="15"/>
      <c r="F23" s="15"/>
      <c r="G23" s="15">
        <v>5</v>
      </c>
      <c r="H23" s="15">
        <v>2</v>
      </c>
      <c r="I23" s="15">
        <v>4</v>
      </c>
      <c r="J23" s="15"/>
    </row>
    <row r="24" spans="1:10" s="4" customFormat="1" ht="19.5" hidden="1" customHeight="1" x14ac:dyDescent="0.3">
      <c r="A24" s="11" t="s">
        <v>26</v>
      </c>
      <c r="B24" s="15">
        <f t="shared" si="0"/>
        <v>0</v>
      </c>
      <c r="C24" s="15"/>
      <c r="D24" s="15"/>
      <c r="E24" s="15"/>
      <c r="F24" s="15"/>
      <c r="G24" s="15"/>
      <c r="H24" s="15"/>
      <c r="I24" s="15"/>
      <c r="J24" s="15"/>
    </row>
    <row r="25" spans="1:10" s="4" customFormat="1" ht="19.5" hidden="1" customHeight="1" x14ac:dyDescent="0.3">
      <c r="A25" s="11" t="s">
        <v>27</v>
      </c>
      <c r="B25" s="15">
        <f t="shared" si="0"/>
        <v>0</v>
      </c>
      <c r="C25" s="15"/>
      <c r="D25" s="15"/>
      <c r="E25" s="15"/>
      <c r="F25" s="15"/>
      <c r="G25" s="15"/>
      <c r="H25" s="15"/>
      <c r="I25" s="15"/>
      <c r="J25" s="15"/>
    </row>
    <row r="26" spans="1:10" s="4" customFormat="1" ht="19.5" hidden="1" customHeight="1" x14ac:dyDescent="0.3">
      <c r="A26" s="11" t="s">
        <v>28</v>
      </c>
      <c r="B26" s="15">
        <f t="shared" si="0"/>
        <v>0</v>
      </c>
      <c r="C26" s="15"/>
      <c r="D26" s="15"/>
      <c r="E26" s="15"/>
      <c r="F26" s="15"/>
      <c r="G26" s="15"/>
      <c r="H26" s="15"/>
      <c r="I26" s="15"/>
      <c r="J26" s="15"/>
    </row>
    <row r="27" spans="1:10" s="4" customFormat="1" ht="19.5" hidden="1" customHeight="1" x14ac:dyDescent="0.3">
      <c r="A27" s="11" t="s">
        <v>29</v>
      </c>
      <c r="B27" s="15">
        <f t="shared" si="0"/>
        <v>0</v>
      </c>
      <c r="C27" s="15"/>
      <c r="D27" s="15"/>
      <c r="E27" s="15"/>
      <c r="F27" s="15"/>
      <c r="G27" s="15"/>
      <c r="H27" s="15"/>
      <c r="I27" s="15"/>
      <c r="J27" s="15"/>
    </row>
    <row r="28" spans="1:10" s="4" customFormat="1" ht="19.5" hidden="1" customHeight="1" x14ac:dyDescent="0.3">
      <c r="A28" s="11" t="s">
        <v>30</v>
      </c>
      <c r="B28" s="15">
        <f t="shared" si="0"/>
        <v>0</v>
      </c>
      <c r="C28" s="15"/>
      <c r="D28" s="15"/>
      <c r="E28" s="15"/>
      <c r="F28" s="15"/>
      <c r="G28" s="15"/>
      <c r="H28" s="15"/>
      <c r="I28" s="15"/>
      <c r="J28" s="15"/>
    </row>
    <row r="29" spans="1:10" s="4" customFormat="1" ht="19.5" customHeight="1" x14ac:dyDescent="0.3">
      <c r="A29" s="11" t="s">
        <v>31</v>
      </c>
      <c r="B29" s="15">
        <f t="shared" si="0"/>
        <v>1</v>
      </c>
      <c r="C29" s="15"/>
      <c r="D29" s="15"/>
      <c r="E29" s="15"/>
      <c r="F29" s="15"/>
      <c r="G29" s="15"/>
      <c r="H29" s="15">
        <v>1</v>
      </c>
      <c r="I29" s="15"/>
      <c r="J29" s="15"/>
    </row>
    <row r="30" spans="1:10" s="4" customFormat="1" ht="19.5" hidden="1" customHeight="1" x14ac:dyDescent="0.3">
      <c r="A30" s="11" t="s">
        <v>32</v>
      </c>
      <c r="B30" s="15">
        <f t="shared" si="0"/>
        <v>0</v>
      </c>
      <c r="C30" s="15"/>
      <c r="D30" s="15"/>
      <c r="E30" s="15"/>
      <c r="F30" s="15"/>
      <c r="G30" s="15"/>
      <c r="H30" s="15"/>
      <c r="I30" s="15"/>
      <c r="J30" s="15"/>
    </row>
    <row r="31" spans="1:10" s="4" customFormat="1" ht="19.5" hidden="1" customHeight="1" x14ac:dyDescent="0.3">
      <c r="A31" s="11" t="s">
        <v>66</v>
      </c>
      <c r="B31" s="15">
        <f t="shared" si="0"/>
        <v>0</v>
      </c>
      <c r="C31" s="15"/>
      <c r="D31" s="15"/>
      <c r="E31" s="15"/>
      <c r="F31" s="15"/>
      <c r="G31" s="15"/>
      <c r="H31" s="15"/>
      <c r="I31" s="15"/>
      <c r="J31" s="15"/>
    </row>
    <row r="32" spans="1:10" s="4" customFormat="1" ht="19.5" hidden="1" customHeight="1" x14ac:dyDescent="0.3">
      <c r="A32" s="11" t="s">
        <v>33</v>
      </c>
      <c r="B32" s="15">
        <f t="shared" si="0"/>
        <v>0</v>
      </c>
      <c r="C32" s="15"/>
      <c r="D32" s="15"/>
      <c r="E32" s="15"/>
      <c r="F32" s="15"/>
      <c r="G32" s="15"/>
      <c r="H32" s="15"/>
      <c r="I32" s="15"/>
      <c r="J32" s="15"/>
    </row>
    <row r="33" spans="1:10" s="4" customFormat="1" ht="19.5" hidden="1" customHeight="1" x14ac:dyDescent="0.3">
      <c r="A33" s="11" t="s">
        <v>68</v>
      </c>
      <c r="B33" s="15">
        <f t="shared" si="0"/>
        <v>0</v>
      </c>
      <c r="C33" s="15"/>
      <c r="D33" s="15"/>
      <c r="E33" s="15"/>
      <c r="F33" s="15"/>
      <c r="G33" s="15"/>
      <c r="H33" s="15"/>
      <c r="I33" s="15"/>
      <c r="J33" s="15"/>
    </row>
    <row r="34" spans="1:10" s="4" customFormat="1" ht="19.5" hidden="1" customHeight="1" x14ac:dyDescent="0.3">
      <c r="A34" s="11" t="s">
        <v>159</v>
      </c>
      <c r="B34" s="15">
        <f t="shared" si="0"/>
        <v>0</v>
      </c>
      <c r="C34" s="15"/>
      <c r="D34" s="15"/>
      <c r="E34" s="15"/>
      <c r="F34" s="15"/>
      <c r="G34" s="15"/>
      <c r="H34" s="15"/>
      <c r="I34" s="15"/>
      <c r="J34" s="15"/>
    </row>
    <row r="35" spans="1:10" s="4" customFormat="1" ht="19.5" hidden="1" customHeight="1" x14ac:dyDescent="0.3">
      <c r="A35" s="11" t="s">
        <v>239</v>
      </c>
      <c r="B35" s="11">
        <f t="shared" si="0"/>
        <v>0</v>
      </c>
      <c r="C35" s="11"/>
      <c r="D35" s="11"/>
      <c r="E35" s="11"/>
      <c r="F35" s="11"/>
      <c r="G35" s="11"/>
      <c r="H35" s="11"/>
      <c r="I35" s="11"/>
      <c r="J35" s="11"/>
    </row>
    <row r="36" spans="1:10" s="4" customFormat="1" ht="19.5" hidden="1" customHeight="1" x14ac:dyDescent="0.3">
      <c r="A36" s="11" t="s">
        <v>34</v>
      </c>
      <c r="B36" s="15">
        <f t="shared" si="0"/>
        <v>0</v>
      </c>
      <c r="C36" s="15"/>
      <c r="D36" s="15"/>
      <c r="E36" s="15"/>
      <c r="F36" s="15"/>
      <c r="G36" s="15"/>
      <c r="H36" s="15"/>
      <c r="I36" s="15"/>
      <c r="J36" s="15"/>
    </row>
    <row r="37" spans="1:10" s="4" customFormat="1" ht="19.5" customHeight="1" x14ac:dyDescent="0.3">
      <c r="A37" s="11" t="s">
        <v>35</v>
      </c>
      <c r="B37" s="15">
        <f t="shared" si="0"/>
        <v>5</v>
      </c>
      <c r="C37" s="15"/>
      <c r="D37" s="15"/>
      <c r="E37" s="15"/>
      <c r="F37" s="15"/>
      <c r="G37" s="15">
        <v>2</v>
      </c>
      <c r="H37" s="15">
        <v>3</v>
      </c>
      <c r="I37" s="15"/>
      <c r="J37" s="15"/>
    </row>
    <row r="38" spans="1:10" s="4" customFormat="1" ht="19.5" customHeight="1" x14ac:dyDescent="0.3">
      <c r="A38" s="11" t="s">
        <v>36</v>
      </c>
      <c r="B38" s="15">
        <f t="shared" si="0"/>
        <v>1</v>
      </c>
      <c r="C38" s="15"/>
      <c r="D38" s="15"/>
      <c r="E38" s="15"/>
      <c r="F38" s="15"/>
      <c r="G38" s="15"/>
      <c r="H38" s="15">
        <v>1</v>
      </c>
      <c r="I38" s="15"/>
      <c r="J38" s="15"/>
    </row>
    <row r="39" spans="1:10" s="4" customFormat="1" ht="19.5" hidden="1" customHeight="1" x14ac:dyDescent="0.3">
      <c r="A39" s="11" t="s">
        <v>37</v>
      </c>
      <c r="B39" s="15">
        <f t="shared" si="0"/>
        <v>0</v>
      </c>
      <c r="C39" s="15"/>
      <c r="D39" s="15"/>
      <c r="E39" s="15"/>
      <c r="F39" s="15"/>
      <c r="G39" s="15"/>
      <c r="H39" s="15"/>
      <c r="I39" s="15"/>
      <c r="J39" s="15"/>
    </row>
    <row r="40" spans="1:10" s="4" customFormat="1" ht="19.5" hidden="1" customHeight="1" x14ac:dyDescent="0.3">
      <c r="A40" s="11" t="s">
        <v>38</v>
      </c>
      <c r="B40" s="15">
        <f t="shared" si="0"/>
        <v>0</v>
      </c>
      <c r="C40" s="15"/>
      <c r="D40" s="15"/>
      <c r="E40" s="15"/>
      <c r="F40" s="15"/>
      <c r="G40" s="15"/>
      <c r="H40" s="15"/>
      <c r="I40" s="15"/>
      <c r="J40" s="15"/>
    </row>
    <row r="41" spans="1:10" s="4" customFormat="1" ht="19.5" hidden="1" customHeight="1" x14ac:dyDescent="0.3">
      <c r="A41" s="11" t="s">
        <v>39</v>
      </c>
      <c r="B41" s="15">
        <f t="shared" si="0"/>
        <v>0</v>
      </c>
      <c r="C41" s="15"/>
      <c r="D41" s="15"/>
      <c r="E41" s="15"/>
      <c r="F41" s="15"/>
      <c r="G41" s="15"/>
      <c r="H41" s="15"/>
      <c r="I41" s="15"/>
      <c r="J41" s="15"/>
    </row>
    <row r="42" spans="1:10" s="4" customFormat="1" ht="19.5" hidden="1" customHeight="1" x14ac:dyDescent="0.3">
      <c r="A42" s="11" t="s">
        <v>40</v>
      </c>
      <c r="B42" s="15">
        <f t="shared" si="0"/>
        <v>0</v>
      </c>
      <c r="C42" s="15"/>
      <c r="D42" s="15"/>
      <c r="E42" s="15"/>
      <c r="F42" s="15"/>
      <c r="G42" s="15"/>
      <c r="H42" s="15"/>
      <c r="I42" s="15"/>
      <c r="J42" s="15"/>
    </row>
    <row r="43" spans="1:10" s="4" customFormat="1" ht="19.5" hidden="1" customHeight="1" x14ac:dyDescent="0.3">
      <c r="A43" s="11" t="s">
        <v>41</v>
      </c>
      <c r="B43" s="15">
        <f t="shared" si="0"/>
        <v>0</v>
      </c>
      <c r="C43" s="15"/>
      <c r="D43" s="15"/>
      <c r="E43" s="15"/>
      <c r="F43" s="15"/>
      <c r="G43" s="15"/>
      <c r="H43" s="15"/>
      <c r="I43" s="15"/>
      <c r="J43" s="15"/>
    </row>
    <row r="44" spans="1:10" s="4" customFormat="1" ht="19.5" hidden="1" customHeight="1" x14ac:dyDescent="0.3">
      <c r="A44" s="11" t="s">
        <v>42</v>
      </c>
      <c r="B44" s="15">
        <f t="shared" si="0"/>
        <v>0</v>
      </c>
      <c r="C44" s="15"/>
      <c r="D44" s="15"/>
      <c r="E44" s="15"/>
      <c r="F44" s="15"/>
      <c r="G44" s="15"/>
      <c r="H44" s="15"/>
      <c r="I44" s="15"/>
      <c r="J44" s="15"/>
    </row>
    <row r="45" spans="1:10" s="4" customFormat="1" ht="19.5" hidden="1" customHeight="1" x14ac:dyDescent="0.3">
      <c r="A45" s="11" t="s">
        <v>43</v>
      </c>
      <c r="B45" s="15">
        <f t="shared" si="0"/>
        <v>0</v>
      </c>
      <c r="C45" s="15"/>
      <c r="D45" s="15"/>
      <c r="E45" s="15"/>
      <c r="F45" s="15"/>
      <c r="G45" s="15"/>
      <c r="H45" s="15"/>
      <c r="I45" s="15"/>
      <c r="J45" s="15"/>
    </row>
    <row r="46" spans="1:10" s="4" customFormat="1" ht="19.5" hidden="1" customHeight="1" x14ac:dyDescent="0.3">
      <c r="A46" s="11" t="s">
        <v>89</v>
      </c>
      <c r="B46" s="15">
        <f t="shared" si="0"/>
        <v>0</v>
      </c>
      <c r="C46" s="15"/>
      <c r="D46" s="15"/>
      <c r="E46" s="15"/>
      <c r="F46" s="15"/>
      <c r="G46" s="15"/>
      <c r="H46" s="15"/>
      <c r="I46" s="15"/>
      <c r="J46" s="15"/>
    </row>
    <row r="47" spans="1:10" s="4" customFormat="1" ht="19.5" hidden="1" customHeight="1" x14ac:dyDescent="0.3">
      <c r="A47" s="11" t="s">
        <v>44</v>
      </c>
      <c r="B47" s="15">
        <f t="shared" si="0"/>
        <v>0</v>
      </c>
      <c r="C47" s="15"/>
      <c r="D47" s="15"/>
      <c r="E47" s="15"/>
      <c r="F47" s="15"/>
      <c r="G47" s="15"/>
      <c r="H47" s="15"/>
      <c r="I47" s="15"/>
      <c r="J47" s="15"/>
    </row>
    <row r="48" spans="1:10" s="4" customFormat="1" ht="19.5" hidden="1" customHeight="1" x14ac:dyDescent="0.3">
      <c r="A48" s="11" t="s">
        <v>45</v>
      </c>
      <c r="B48" s="15">
        <f t="shared" si="0"/>
        <v>0</v>
      </c>
      <c r="C48" s="15"/>
      <c r="D48" s="15"/>
      <c r="E48" s="15"/>
      <c r="F48" s="15"/>
      <c r="G48" s="15"/>
      <c r="H48" s="15"/>
      <c r="I48" s="15"/>
      <c r="J48" s="15"/>
    </row>
    <row r="49" spans="1:10" s="4" customFormat="1" ht="19.5" hidden="1" customHeight="1" x14ac:dyDescent="0.3">
      <c r="A49" s="11" t="s">
        <v>46</v>
      </c>
      <c r="B49" s="15">
        <f t="shared" si="0"/>
        <v>0</v>
      </c>
      <c r="C49" s="15"/>
      <c r="D49" s="15"/>
      <c r="E49" s="15"/>
      <c r="F49" s="15"/>
      <c r="G49" s="15"/>
      <c r="H49" s="15"/>
      <c r="I49" s="15"/>
      <c r="J49" s="15"/>
    </row>
    <row r="50" spans="1:10" s="4" customFormat="1" ht="19.5" hidden="1" customHeight="1" x14ac:dyDescent="0.3">
      <c r="A50" s="11" t="s">
        <v>47</v>
      </c>
      <c r="B50" s="15">
        <f t="shared" si="0"/>
        <v>0</v>
      </c>
      <c r="C50" s="15"/>
      <c r="D50" s="15"/>
      <c r="E50" s="15"/>
      <c r="F50" s="15"/>
      <c r="G50" s="15"/>
      <c r="H50" s="15"/>
      <c r="I50" s="15"/>
      <c r="J50" s="15"/>
    </row>
    <row r="51" spans="1:10" s="4" customFormat="1" ht="19.5" hidden="1" customHeight="1" x14ac:dyDescent="0.3">
      <c r="A51" s="11" t="s">
        <v>240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s="4" customFormat="1" ht="19.5" hidden="1" customHeight="1" x14ac:dyDescent="0.3">
      <c r="A52" s="11" t="s">
        <v>48</v>
      </c>
      <c r="B52" s="15">
        <f t="shared" si="0"/>
        <v>0</v>
      </c>
      <c r="C52" s="15"/>
      <c r="D52" s="15"/>
      <c r="E52" s="15"/>
      <c r="F52" s="15"/>
      <c r="G52" s="15"/>
      <c r="H52" s="15"/>
      <c r="I52" s="15"/>
      <c r="J52" s="15"/>
    </row>
    <row r="53" spans="1:10" s="4" customFormat="1" ht="19.5" hidden="1" customHeight="1" x14ac:dyDescent="0.3">
      <c r="A53" s="11" t="s">
        <v>67</v>
      </c>
      <c r="B53" s="15">
        <f t="shared" si="0"/>
        <v>0</v>
      </c>
      <c r="C53" s="15"/>
      <c r="D53" s="15"/>
      <c r="E53" s="15"/>
      <c r="F53" s="15"/>
      <c r="G53" s="15"/>
      <c r="H53" s="15"/>
      <c r="I53" s="15"/>
      <c r="J53" s="15"/>
    </row>
    <row r="54" spans="1:10" s="4" customFormat="1" ht="19.5" hidden="1" customHeight="1" x14ac:dyDescent="0.3">
      <c r="A54" s="11" t="s">
        <v>49</v>
      </c>
      <c r="B54" s="15">
        <f t="shared" si="0"/>
        <v>0</v>
      </c>
      <c r="C54" s="15"/>
      <c r="D54" s="15"/>
      <c r="E54" s="15"/>
      <c r="F54" s="15"/>
      <c r="G54" s="15"/>
      <c r="H54" s="15"/>
      <c r="I54" s="15"/>
      <c r="J54" s="15"/>
    </row>
    <row r="55" spans="1:10" s="4" customFormat="1" ht="19.5" hidden="1" customHeight="1" x14ac:dyDescent="0.3">
      <c r="A55" s="11" t="s">
        <v>50</v>
      </c>
      <c r="B55" s="15">
        <f t="shared" si="0"/>
        <v>0</v>
      </c>
      <c r="C55" s="15"/>
      <c r="D55" s="15"/>
      <c r="E55" s="15"/>
      <c r="F55" s="15"/>
      <c r="G55" s="15"/>
      <c r="H55" s="15"/>
      <c r="I55" s="15"/>
      <c r="J55" s="15"/>
    </row>
    <row r="56" spans="1:10" s="4" customFormat="1" ht="19.5" hidden="1" customHeight="1" x14ac:dyDescent="0.3">
      <c r="A56" s="11" t="s">
        <v>51</v>
      </c>
      <c r="B56" s="15">
        <f t="shared" si="0"/>
        <v>0</v>
      </c>
      <c r="C56" s="15"/>
      <c r="D56" s="15"/>
      <c r="E56" s="15"/>
      <c r="F56" s="15"/>
      <c r="G56" s="15"/>
      <c r="H56" s="15"/>
      <c r="I56" s="15"/>
      <c r="J56" s="15"/>
    </row>
    <row r="57" spans="1:10" s="4" customFormat="1" ht="19.5" customHeight="1" x14ac:dyDescent="0.3">
      <c r="A57" s="11" t="s">
        <v>52</v>
      </c>
      <c r="B57" s="15">
        <f t="shared" si="0"/>
        <v>1</v>
      </c>
      <c r="C57" s="15"/>
      <c r="D57" s="15"/>
      <c r="E57" s="15"/>
      <c r="F57" s="15">
        <v>1</v>
      </c>
      <c r="G57" s="15"/>
      <c r="H57" s="15"/>
      <c r="I57" s="15"/>
      <c r="J57" s="15"/>
    </row>
    <row r="58" spans="1:10" s="4" customFormat="1" ht="19.5" customHeight="1" x14ac:dyDescent="0.3">
      <c r="A58" s="11" t="s">
        <v>53</v>
      </c>
      <c r="B58" s="15">
        <f t="shared" si="0"/>
        <v>1</v>
      </c>
      <c r="C58" s="15"/>
      <c r="D58" s="15"/>
      <c r="E58" s="15"/>
      <c r="F58" s="15"/>
      <c r="G58" s="15">
        <v>1</v>
      </c>
      <c r="H58" s="15"/>
      <c r="I58" s="15"/>
      <c r="J58" s="15"/>
    </row>
    <row r="59" spans="1:10" s="4" customFormat="1" ht="19.5" hidden="1" customHeight="1" x14ac:dyDescent="0.3">
      <c r="A59" s="11" t="s">
        <v>54</v>
      </c>
      <c r="B59" s="15">
        <f t="shared" si="0"/>
        <v>0</v>
      </c>
      <c r="C59" s="15"/>
      <c r="D59" s="15"/>
      <c r="E59" s="15"/>
      <c r="F59" s="15"/>
      <c r="G59" s="15"/>
      <c r="H59" s="15"/>
      <c r="I59" s="15"/>
      <c r="J59" s="15"/>
    </row>
    <row r="60" spans="1:10" s="4" customFormat="1" ht="19.5" hidden="1" customHeight="1" x14ac:dyDescent="0.3">
      <c r="A60" s="11" t="s">
        <v>55</v>
      </c>
      <c r="B60" s="15">
        <f t="shared" si="0"/>
        <v>0</v>
      </c>
      <c r="C60" s="15"/>
      <c r="D60" s="15"/>
      <c r="E60" s="15"/>
      <c r="F60" s="15"/>
      <c r="G60" s="15"/>
      <c r="H60" s="15"/>
      <c r="I60" s="15"/>
      <c r="J60" s="15"/>
    </row>
    <row r="61" spans="1:10" s="4" customFormat="1" ht="19.5" hidden="1" customHeight="1" x14ac:dyDescent="0.3">
      <c r="A61" s="11" t="s">
        <v>56</v>
      </c>
      <c r="B61" s="15">
        <f t="shared" si="0"/>
        <v>0</v>
      </c>
      <c r="C61" s="15"/>
      <c r="D61" s="15"/>
      <c r="E61" s="15"/>
      <c r="F61" s="15"/>
      <c r="G61" s="15"/>
      <c r="H61" s="15"/>
      <c r="I61" s="15"/>
      <c r="J61" s="15"/>
    </row>
    <row r="62" spans="1:10" s="4" customFormat="1" ht="19.5" hidden="1" customHeight="1" x14ac:dyDescent="0.3">
      <c r="A62" s="11" t="s">
        <v>57</v>
      </c>
      <c r="B62" s="15">
        <f t="shared" si="0"/>
        <v>0</v>
      </c>
      <c r="C62" s="15"/>
      <c r="D62" s="15"/>
      <c r="E62" s="15"/>
      <c r="F62" s="15"/>
      <c r="G62" s="15"/>
      <c r="H62" s="15"/>
      <c r="I62" s="15"/>
      <c r="J62" s="15"/>
    </row>
    <row r="63" spans="1:10" s="4" customFormat="1" ht="19.5" hidden="1" customHeight="1" x14ac:dyDescent="0.3">
      <c r="A63" s="11" t="s">
        <v>194</v>
      </c>
      <c r="B63" s="15">
        <f t="shared" ref="B63:B66" si="3">SUM(C63,D63,E63,F63,G63,H63,I63,J63)</f>
        <v>0</v>
      </c>
      <c r="C63" s="15"/>
      <c r="D63" s="15"/>
      <c r="E63" s="15"/>
      <c r="F63" s="15"/>
      <c r="G63" s="15"/>
      <c r="H63" s="15"/>
      <c r="I63" s="15"/>
      <c r="J63" s="15"/>
    </row>
    <row r="64" spans="1:10" s="4" customFormat="1" ht="19.5" hidden="1" customHeight="1" x14ac:dyDescent="0.3">
      <c r="A64" s="11" t="s">
        <v>58</v>
      </c>
      <c r="B64" s="15">
        <f t="shared" si="3"/>
        <v>0</v>
      </c>
      <c r="C64" s="15"/>
      <c r="D64" s="15"/>
      <c r="E64" s="15"/>
      <c r="F64" s="15"/>
      <c r="G64" s="15"/>
      <c r="H64" s="15"/>
      <c r="I64" s="15"/>
      <c r="J64" s="15"/>
    </row>
    <row r="65" spans="1:10" s="4" customFormat="1" ht="19.5" hidden="1" customHeight="1" x14ac:dyDescent="0.3">
      <c r="A65" s="11" t="s">
        <v>59</v>
      </c>
      <c r="B65" s="15">
        <f t="shared" si="3"/>
        <v>0</v>
      </c>
      <c r="C65" s="15"/>
      <c r="D65" s="15"/>
      <c r="E65" s="15"/>
      <c r="F65" s="15"/>
      <c r="G65" s="15"/>
      <c r="H65" s="15"/>
      <c r="I65" s="15"/>
      <c r="J65" s="15"/>
    </row>
    <row r="66" spans="1:10" s="2" customFormat="1" ht="19.5" hidden="1" customHeight="1" x14ac:dyDescent="0.3">
      <c r="A66" s="11" t="s">
        <v>235</v>
      </c>
      <c r="B66" s="15">
        <f t="shared" si="3"/>
        <v>0</v>
      </c>
      <c r="C66" s="15"/>
      <c r="D66" s="15"/>
      <c r="E66" s="15"/>
      <c r="F66" s="15"/>
      <c r="G66" s="15"/>
      <c r="H66" s="15"/>
      <c r="I66" s="15"/>
      <c r="J66" s="15"/>
    </row>
    <row r="67" spans="1:10" s="4" customFormat="1" ht="19.5" hidden="1" customHeight="1" x14ac:dyDescent="0.3">
      <c r="A67" s="11" t="s">
        <v>60</v>
      </c>
      <c r="B67" s="15">
        <f t="shared" ref="B67:B92" si="4">SUM(C67,D67,E67,F67,G67,H67,I67,J67)</f>
        <v>0</v>
      </c>
      <c r="C67" s="15"/>
      <c r="D67" s="15"/>
      <c r="E67" s="15"/>
      <c r="F67" s="15"/>
      <c r="G67" s="15"/>
      <c r="H67" s="15"/>
      <c r="I67" s="15"/>
      <c r="J67" s="15"/>
    </row>
    <row r="68" spans="1:10" s="4" customFormat="1" ht="19.5" hidden="1" customHeight="1" x14ac:dyDescent="0.3">
      <c r="A68" s="11" t="s">
        <v>92</v>
      </c>
      <c r="B68" s="15">
        <f t="shared" si="4"/>
        <v>0</v>
      </c>
      <c r="C68" s="15"/>
      <c r="D68" s="15"/>
      <c r="E68" s="15"/>
      <c r="F68" s="15"/>
      <c r="G68" s="15"/>
      <c r="H68" s="15"/>
      <c r="I68" s="15"/>
      <c r="J68" s="15"/>
    </row>
    <row r="69" spans="1:10" s="4" customFormat="1" ht="19.5" hidden="1" customHeight="1" x14ac:dyDescent="0.3">
      <c r="A69" s="11" t="s">
        <v>100</v>
      </c>
      <c r="B69" s="15">
        <f t="shared" si="4"/>
        <v>0</v>
      </c>
      <c r="C69" s="15"/>
      <c r="D69" s="15"/>
      <c r="E69" s="15"/>
      <c r="F69" s="15"/>
      <c r="G69" s="15"/>
      <c r="H69" s="15"/>
      <c r="I69" s="15"/>
      <c r="J69" s="15"/>
    </row>
    <row r="70" spans="1:10" s="4" customFormat="1" ht="19.5" hidden="1" customHeight="1" x14ac:dyDescent="0.3">
      <c r="A70" s="11" t="s">
        <v>95</v>
      </c>
      <c r="B70" s="15">
        <f t="shared" si="4"/>
        <v>0</v>
      </c>
      <c r="C70" s="15"/>
      <c r="D70" s="15"/>
      <c r="E70" s="15"/>
      <c r="F70" s="15"/>
      <c r="G70" s="15"/>
      <c r="H70" s="15"/>
      <c r="I70" s="15"/>
      <c r="J70" s="15"/>
    </row>
    <row r="71" spans="1:10" s="4" customFormat="1" ht="19.5" hidden="1" customHeight="1" x14ac:dyDescent="0.3">
      <c r="A71" s="11" t="s">
        <v>93</v>
      </c>
      <c r="B71" s="15">
        <f t="shared" si="4"/>
        <v>0</v>
      </c>
      <c r="C71" s="15"/>
      <c r="D71" s="15"/>
      <c r="E71" s="15"/>
      <c r="F71" s="15"/>
      <c r="G71" s="15"/>
      <c r="H71" s="15"/>
      <c r="I71" s="15"/>
      <c r="J71" s="15"/>
    </row>
    <row r="72" spans="1:10" s="4" customFormat="1" ht="19.5" hidden="1" customHeight="1" x14ac:dyDescent="0.3">
      <c r="A72" s="11" t="s">
        <v>160</v>
      </c>
      <c r="B72" s="15">
        <f t="shared" si="4"/>
        <v>0</v>
      </c>
      <c r="C72" s="15"/>
      <c r="D72" s="15"/>
      <c r="E72" s="15"/>
      <c r="F72" s="15"/>
      <c r="G72" s="15"/>
      <c r="H72" s="15"/>
      <c r="I72" s="15"/>
      <c r="J72" s="15"/>
    </row>
    <row r="73" spans="1:10" s="4" customFormat="1" ht="19.5" hidden="1" customHeight="1" x14ac:dyDescent="0.3">
      <c r="A73" s="11" t="s">
        <v>94</v>
      </c>
      <c r="B73" s="15">
        <f t="shared" si="4"/>
        <v>0</v>
      </c>
      <c r="C73" s="15"/>
      <c r="D73" s="15"/>
      <c r="E73" s="15"/>
      <c r="F73" s="15"/>
      <c r="G73" s="15"/>
      <c r="H73" s="15"/>
      <c r="I73" s="15"/>
      <c r="J73" s="15"/>
    </row>
    <row r="74" spans="1:10" ht="19.5" hidden="1" customHeight="1" x14ac:dyDescent="0.3">
      <c r="A74" s="12" t="s">
        <v>79</v>
      </c>
      <c r="B74" s="15">
        <f t="shared" si="4"/>
        <v>0</v>
      </c>
      <c r="C74" s="15"/>
      <c r="D74" s="15"/>
      <c r="E74" s="15"/>
      <c r="F74" s="15"/>
      <c r="G74" s="15"/>
      <c r="H74" s="15"/>
      <c r="I74" s="15"/>
      <c r="J74" s="15"/>
    </row>
    <row r="75" spans="1:10" ht="19.5" hidden="1" customHeight="1" x14ac:dyDescent="0.3">
      <c r="A75" s="11" t="s">
        <v>80</v>
      </c>
      <c r="B75" s="15">
        <f t="shared" si="4"/>
        <v>0</v>
      </c>
      <c r="C75" s="15"/>
      <c r="D75" s="15"/>
      <c r="E75" s="15"/>
      <c r="F75" s="15"/>
      <c r="G75" s="15"/>
      <c r="H75" s="15"/>
      <c r="I75" s="15"/>
      <c r="J75" s="15"/>
    </row>
    <row r="76" spans="1:10" ht="19.5" hidden="1" customHeight="1" x14ac:dyDescent="0.3">
      <c r="A76" s="11" t="s">
        <v>81</v>
      </c>
      <c r="B76" s="15">
        <f t="shared" si="4"/>
        <v>0</v>
      </c>
      <c r="C76" s="15"/>
      <c r="D76" s="15"/>
      <c r="E76" s="15"/>
      <c r="F76" s="15"/>
      <c r="G76" s="15"/>
      <c r="H76" s="15"/>
      <c r="I76" s="15"/>
      <c r="J76" s="15"/>
    </row>
    <row r="77" spans="1:10" ht="19.5" hidden="1" customHeight="1" x14ac:dyDescent="0.3">
      <c r="A77" s="11" t="s">
        <v>82</v>
      </c>
      <c r="B77" s="15">
        <f t="shared" si="4"/>
        <v>0</v>
      </c>
      <c r="C77" s="15"/>
      <c r="D77" s="15"/>
      <c r="E77" s="15"/>
      <c r="F77" s="15"/>
      <c r="G77" s="15"/>
      <c r="H77" s="15"/>
      <c r="I77" s="15"/>
      <c r="J77" s="15"/>
    </row>
    <row r="78" spans="1:10" ht="19.5" hidden="1" customHeight="1" x14ac:dyDescent="0.3">
      <c r="A78" s="11" t="s">
        <v>91</v>
      </c>
      <c r="B78" s="15">
        <f t="shared" si="4"/>
        <v>0</v>
      </c>
      <c r="C78" s="15"/>
      <c r="D78" s="15"/>
      <c r="E78" s="15"/>
      <c r="F78" s="15"/>
      <c r="G78" s="15"/>
      <c r="H78" s="15"/>
      <c r="I78" s="15"/>
      <c r="J78" s="15"/>
    </row>
    <row r="79" spans="1:10" ht="19.5" hidden="1" customHeight="1" x14ac:dyDescent="0.3">
      <c r="A79" s="11" t="s">
        <v>90</v>
      </c>
      <c r="B79" s="15">
        <f t="shared" si="4"/>
        <v>0</v>
      </c>
      <c r="C79" s="15"/>
      <c r="D79" s="15"/>
      <c r="E79" s="15"/>
      <c r="F79" s="15"/>
      <c r="G79" s="15"/>
      <c r="H79" s="15"/>
      <c r="I79" s="15"/>
      <c r="J79" s="15"/>
    </row>
    <row r="80" spans="1:10" ht="19.5" hidden="1" customHeight="1" x14ac:dyDescent="0.3">
      <c r="A80" s="11" t="s">
        <v>61</v>
      </c>
      <c r="B80" s="15">
        <f t="shared" si="4"/>
        <v>0</v>
      </c>
      <c r="C80" s="15"/>
      <c r="D80" s="15"/>
      <c r="E80" s="15"/>
      <c r="F80" s="15"/>
      <c r="G80" s="15"/>
      <c r="H80" s="15"/>
      <c r="I80" s="15"/>
      <c r="J80" s="15"/>
    </row>
    <row r="81" spans="1:10" ht="19.5" hidden="1" customHeight="1" x14ac:dyDescent="0.3">
      <c r="A81" s="11" t="s">
        <v>62</v>
      </c>
      <c r="B81" s="15">
        <f t="shared" si="4"/>
        <v>0</v>
      </c>
      <c r="C81" s="15"/>
      <c r="D81" s="15"/>
      <c r="E81" s="15"/>
      <c r="F81" s="15"/>
      <c r="G81" s="15"/>
      <c r="H81" s="15"/>
      <c r="I81" s="15"/>
      <c r="J81" s="15"/>
    </row>
    <row r="82" spans="1:10" ht="19.5" hidden="1" customHeight="1" x14ac:dyDescent="0.3">
      <c r="A82" s="11" t="s">
        <v>63</v>
      </c>
      <c r="B82" s="15">
        <f t="shared" si="4"/>
        <v>0</v>
      </c>
      <c r="C82" s="15"/>
      <c r="D82" s="15"/>
      <c r="E82" s="15"/>
      <c r="F82" s="15"/>
      <c r="G82" s="15"/>
      <c r="H82" s="15"/>
      <c r="I82" s="15"/>
      <c r="J82" s="15"/>
    </row>
    <row r="83" spans="1:10" ht="19.5" hidden="1" customHeight="1" x14ac:dyDescent="0.3">
      <c r="A83" s="11" t="s">
        <v>64</v>
      </c>
      <c r="B83" s="15">
        <f t="shared" si="4"/>
        <v>0</v>
      </c>
      <c r="C83" s="15"/>
      <c r="D83" s="15"/>
      <c r="E83" s="15"/>
      <c r="F83" s="15"/>
      <c r="G83" s="15"/>
      <c r="H83" s="15"/>
      <c r="I83" s="15"/>
      <c r="J83" s="15"/>
    </row>
    <row r="84" spans="1:10" ht="19.5" hidden="1" customHeight="1" x14ac:dyDescent="0.3">
      <c r="A84" s="11" t="s">
        <v>65</v>
      </c>
      <c r="B84" s="15">
        <f t="shared" si="4"/>
        <v>0</v>
      </c>
      <c r="C84" s="15"/>
      <c r="D84" s="15"/>
      <c r="E84" s="15"/>
      <c r="F84" s="15"/>
      <c r="G84" s="15"/>
      <c r="H84" s="15"/>
      <c r="I84" s="15"/>
      <c r="J84" s="15"/>
    </row>
    <row r="85" spans="1:10" ht="19.5" hidden="1" customHeight="1" x14ac:dyDescent="0.3">
      <c r="A85" s="10" t="s">
        <v>72</v>
      </c>
      <c r="B85" s="14">
        <f t="shared" si="4"/>
        <v>0</v>
      </c>
      <c r="C85" s="14">
        <f t="shared" ref="C85:J85" si="5">SUM(C86:C89)</f>
        <v>0</v>
      </c>
      <c r="D85" s="14">
        <f t="shared" si="5"/>
        <v>0</v>
      </c>
      <c r="E85" s="14">
        <f t="shared" si="5"/>
        <v>0</v>
      </c>
      <c r="F85" s="14">
        <f t="shared" si="5"/>
        <v>0</v>
      </c>
      <c r="G85" s="14">
        <f t="shared" si="5"/>
        <v>0</v>
      </c>
      <c r="H85" s="14">
        <f t="shared" si="5"/>
        <v>0</v>
      </c>
      <c r="I85" s="14">
        <f t="shared" si="5"/>
        <v>0</v>
      </c>
      <c r="J85" s="14">
        <f t="shared" si="5"/>
        <v>0</v>
      </c>
    </row>
    <row r="86" spans="1:10" ht="19.5" hidden="1" customHeight="1" x14ac:dyDescent="0.3">
      <c r="A86" s="10" t="s">
        <v>73</v>
      </c>
      <c r="B86" s="15">
        <f t="shared" si="4"/>
        <v>0</v>
      </c>
      <c r="C86" s="15"/>
      <c r="D86" s="15"/>
      <c r="E86" s="15"/>
      <c r="F86" s="15"/>
      <c r="G86" s="15"/>
      <c r="H86" s="15"/>
      <c r="I86" s="15"/>
      <c r="J86" s="15"/>
    </row>
    <row r="87" spans="1:10" ht="19.5" hidden="1" customHeight="1" x14ac:dyDescent="0.3">
      <c r="A87" s="10" t="s">
        <v>74</v>
      </c>
      <c r="B87" s="15">
        <f t="shared" si="4"/>
        <v>0</v>
      </c>
      <c r="C87" s="15"/>
      <c r="D87" s="15"/>
      <c r="E87" s="15"/>
      <c r="F87" s="15"/>
      <c r="G87" s="15"/>
      <c r="H87" s="15"/>
      <c r="I87" s="15"/>
      <c r="J87" s="15"/>
    </row>
    <row r="88" spans="1:10" ht="19.5" hidden="1" customHeight="1" x14ac:dyDescent="0.3">
      <c r="A88" s="10" t="s">
        <v>75</v>
      </c>
      <c r="B88" s="15">
        <f t="shared" si="4"/>
        <v>0</v>
      </c>
      <c r="C88" s="15"/>
      <c r="D88" s="15"/>
      <c r="E88" s="15"/>
      <c r="F88" s="15"/>
      <c r="G88" s="15"/>
      <c r="H88" s="15"/>
      <c r="I88" s="15"/>
      <c r="J88" s="15"/>
    </row>
    <row r="89" spans="1:10" ht="19.5" hidden="1" customHeight="1" x14ac:dyDescent="0.3">
      <c r="A89" s="10" t="s">
        <v>76</v>
      </c>
      <c r="B89" s="15">
        <f t="shared" si="4"/>
        <v>0</v>
      </c>
      <c r="C89" s="15"/>
      <c r="D89" s="15"/>
      <c r="E89" s="15"/>
      <c r="F89" s="15"/>
      <c r="G89" s="15"/>
      <c r="H89" s="15"/>
      <c r="I89" s="15"/>
      <c r="J89" s="15"/>
    </row>
    <row r="90" spans="1:10" ht="19.5" hidden="1" customHeight="1" x14ac:dyDescent="0.3">
      <c r="A90" s="10" t="s">
        <v>77</v>
      </c>
      <c r="B90" s="14">
        <f t="shared" si="4"/>
        <v>0</v>
      </c>
      <c r="C90" s="14">
        <f t="shared" ref="C90:J90" si="6">SUM(C91:C91)</f>
        <v>0</v>
      </c>
      <c r="D90" s="14">
        <f t="shared" si="6"/>
        <v>0</v>
      </c>
      <c r="E90" s="14">
        <f t="shared" si="6"/>
        <v>0</v>
      </c>
      <c r="F90" s="14">
        <f t="shared" si="6"/>
        <v>0</v>
      </c>
      <c r="G90" s="14">
        <f t="shared" si="6"/>
        <v>0</v>
      </c>
      <c r="H90" s="14">
        <f t="shared" si="6"/>
        <v>0</v>
      </c>
      <c r="I90" s="14">
        <f t="shared" si="6"/>
        <v>0</v>
      </c>
      <c r="J90" s="14">
        <f t="shared" si="6"/>
        <v>0</v>
      </c>
    </row>
    <row r="91" spans="1:10" ht="19.5" hidden="1" customHeight="1" x14ac:dyDescent="0.3">
      <c r="A91" s="10" t="s">
        <v>78</v>
      </c>
      <c r="B91" s="15">
        <f t="shared" si="4"/>
        <v>0</v>
      </c>
      <c r="C91" s="15"/>
      <c r="D91" s="15"/>
      <c r="E91" s="15"/>
      <c r="F91" s="15"/>
      <c r="G91" s="15"/>
      <c r="H91" s="15"/>
      <c r="I91" s="15"/>
      <c r="J91" s="15"/>
    </row>
    <row r="92" spans="1:10" ht="19.5" hidden="1" customHeight="1" x14ac:dyDescent="0.3">
      <c r="A92" s="10" t="s">
        <v>1</v>
      </c>
      <c r="B92" s="14">
        <f t="shared" si="4"/>
        <v>0</v>
      </c>
      <c r="C92" s="14"/>
      <c r="D92" s="14"/>
      <c r="E92" s="14"/>
      <c r="F92" s="14"/>
      <c r="G92" s="14"/>
      <c r="H92" s="14"/>
      <c r="I92" s="14"/>
      <c r="J92" s="14"/>
    </row>
    <row r="93" spans="1:10" x14ac:dyDescent="0.3">
      <c r="B93" s="3"/>
      <c r="C93" s="3"/>
      <c r="D93" s="3"/>
      <c r="E93" s="3"/>
      <c r="F93" s="3"/>
      <c r="G93" s="3"/>
      <c r="H93" s="3"/>
      <c r="I93" s="3"/>
      <c r="J93" s="3"/>
    </row>
    <row r="94" spans="1:10" s="21" customFormat="1" ht="11.25" x14ac:dyDescent="0.3">
      <c r="A94" s="20"/>
      <c r="B94" s="23"/>
      <c r="C94" s="23"/>
      <c r="D94" s="23"/>
      <c r="E94" s="23"/>
      <c r="F94" s="23"/>
      <c r="G94" s="23"/>
      <c r="H94" s="23"/>
      <c r="I94" s="23"/>
      <c r="J94" s="23"/>
    </row>
    <row r="95" spans="1:10" s="21" customFormat="1" ht="11.25" x14ac:dyDescent="0.3">
      <c r="A95" s="20"/>
      <c r="B95" s="23"/>
      <c r="C95" s="23"/>
      <c r="D95" s="23"/>
      <c r="E95" s="23"/>
      <c r="F95" s="23"/>
      <c r="G95" s="23"/>
      <c r="H95" s="23"/>
      <c r="I95" s="23"/>
      <c r="J95" s="23"/>
    </row>
    <row r="96" spans="1:10" s="21" customFormat="1" ht="11.25" x14ac:dyDescent="0.3">
      <c r="A96" s="20"/>
      <c r="B96" s="23"/>
      <c r="C96" s="23"/>
      <c r="D96" s="23"/>
      <c r="E96" s="23"/>
      <c r="F96" s="23"/>
      <c r="G96" s="23"/>
      <c r="J96" s="23"/>
    </row>
    <row r="97" spans="1:10" s="21" customFormat="1" ht="11.25" x14ac:dyDescent="0.3">
      <c r="A97" s="20"/>
      <c r="B97" s="23"/>
      <c r="C97" s="23"/>
      <c r="D97" s="23"/>
      <c r="E97" s="23"/>
      <c r="F97" s="23"/>
      <c r="G97" s="23"/>
      <c r="J97" s="23"/>
    </row>
    <row r="98" spans="1:10" s="21" customFormat="1" ht="11.25" x14ac:dyDescent="0.3">
      <c r="A98" s="20"/>
      <c r="B98" s="23"/>
      <c r="C98" s="23"/>
      <c r="D98" s="23"/>
      <c r="E98" s="23"/>
      <c r="F98" s="23"/>
      <c r="G98" s="23"/>
      <c r="H98" s="23"/>
      <c r="I98" s="23"/>
      <c r="J98" s="23"/>
    </row>
    <row r="99" spans="1:10" s="21" customFormat="1" ht="11.25" x14ac:dyDescent="0.3">
      <c r="A99" s="20"/>
      <c r="B99" s="23"/>
      <c r="C99" s="23"/>
      <c r="D99" s="23"/>
      <c r="E99" s="23"/>
      <c r="F99" s="23"/>
      <c r="G99" s="23"/>
      <c r="H99" s="23"/>
      <c r="I99" s="23"/>
      <c r="J99" s="23"/>
    </row>
    <row r="100" spans="1:10" s="21" customFormat="1" ht="11.25" x14ac:dyDescent="0.3">
      <c r="A100" s="20"/>
      <c r="B100" s="23"/>
      <c r="C100" s="23"/>
      <c r="D100" s="23"/>
      <c r="E100" s="23"/>
      <c r="F100" s="23"/>
      <c r="G100" s="23"/>
      <c r="H100" s="23"/>
      <c r="I100" s="23"/>
      <c r="J100" s="23"/>
    </row>
    <row r="101" spans="1:10" s="21" customFormat="1" ht="11.25" x14ac:dyDescent="0.3">
      <c r="A101" s="20"/>
      <c r="B101" s="23"/>
      <c r="C101" s="23"/>
      <c r="D101" s="23"/>
      <c r="E101" s="23"/>
      <c r="F101" s="23"/>
      <c r="G101" s="23"/>
      <c r="H101" s="23"/>
      <c r="I101" s="23"/>
      <c r="J101" s="23"/>
    </row>
    <row r="102" spans="1:10" s="21" customFormat="1" ht="11.25" x14ac:dyDescent="0.3">
      <c r="A102" s="20"/>
      <c r="B102" s="23"/>
      <c r="C102" s="23"/>
      <c r="D102" s="23"/>
      <c r="E102" s="23"/>
      <c r="F102" s="23"/>
      <c r="G102" s="23"/>
      <c r="H102" s="23"/>
      <c r="I102" s="23"/>
      <c r="J102" s="23"/>
    </row>
  </sheetData>
  <autoFilter ref="A2:J92">
    <filterColumn colId="1">
      <customFilters>
        <customFilter operator="notEqual" val=" "/>
      </customFilters>
    </filterColumn>
  </autoFilter>
  <mergeCells count="1">
    <mergeCell ref="B1:J1"/>
  </mergeCells>
  <phoneticPr fontId="2" type="noConversion"/>
  <printOptions horizontalCentered="1"/>
  <pageMargins left="0.31496062992125984" right="0.31496062992125984" top="0.74803149606299213" bottom="0.74803149606299213" header="0.11811023622047245" footer="0.11811023622047245"/>
  <pageSetup paperSize="9" scale="95" orientation="portrait" r:id="rId1"/>
  <headerFooter>
    <oddFooter>&amp;P페이지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02"/>
  <sheetViews>
    <sheetView showGridLines="0" showZeros="0" zoomScaleNormal="100" zoomScaleSheetLayoutView="85" workbookViewId="0">
      <pane xSplit="1" ySplit="4" topLeftCell="B5" activePane="bottomRight" state="frozen"/>
      <selection activeCell="B7" sqref="B7"/>
      <selection pane="topRight" activeCell="B7" sqref="B7"/>
      <selection pane="bottomLeft" activeCell="B7" sqref="B7"/>
      <selection pane="bottomRight" activeCell="E62" sqref="E62"/>
    </sheetView>
  </sheetViews>
  <sheetFormatPr defaultColWidth="9" defaultRowHeight="13.5" x14ac:dyDescent="0.3"/>
  <cols>
    <col min="1" max="1" width="23.625" style="4" customWidth="1"/>
    <col min="2" max="10" width="6.625" style="5" customWidth="1"/>
    <col min="11" max="16384" width="9" style="3"/>
  </cols>
  <sheetData>
    <row r="1" spans="1:10" ht="29.25" customHeight="1" x14ac:dyDescent="0.3">
      <c r="A1" s="9" t="s">
        <v>179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9.5" customHeight="1" x14ac:dyDescent="0.3">
      <c r="A2" s="13" t="s">
        <v>123</v>
      </c>
      <c r="B2" s="17" t="s">
        <v>149</v>
      </c>
      <c r="C2" s="17" t="s">
        <v>150</v>
      </c>
      <c r="D2" s="17" t="s">
        <v>151</v>
      </c>
      <c r="E2" s="17" t="s">
        <v>152</v>
      </c>
      <c r="F2" s="17" t="s">
        <v>153</v>
      </c>
      <c r="G2" s="17" t="s">
        <v>154</v>
      </c>
      <c r="H2" s="17" t="s">
        <v>155</v>
      </c>
      <c r="I2" s="17" t="s">
        <v>156</v>
      </c>
      <c r="J2" s="17" t="s">
        <v>157</v>
      </c>
    </row>
    <row r="3" spans="1:10" ht="19.5" customHeight="1" x14ac:dyDescent="0.3">
      <c r="A3" s="10" t="s">
        <v>124</v>
      </c>
      <c r="B3" s="14">
        <f t="shared" ref="B3:B62" si="0">SUM(C3,D3,E3,F3,G3,H3,I3,J3)</f>
        <v>19</v>
      </c>
      <c r="C3" s="14">
        <f t="shared" ref="C3:J3" si="1">SUM(C4,C85,C90,C92)</f>
        <v>0</v>
      </c>
      <c r="D3" s="14">
        <f t="shared" si="1"/>
        <v>0</v>
      </c>
      <c r="E3" s="14">
        <f t="shared" si="1"/>
        <v>0</v>
      </c>
      <c r="F3" s="14">
        <f t="shared" si="1"/>
        <v>1</v>
      </c>
      <c r="G3" s="14">
        <f t="shared" si="1"/>
        <v>6</v>
      </c>
      <c r="H3" s="14">
        <f t="shared" si="1"/>
        <v>7</v>
      </c>
      <c r="I3" s="14">
        <f t="shared" si="1"/>
        <v>3</v>
      </c>
      <c r="J3" s="14">
        <f t="shared" si="1"/>
        <v>2</v>
      </c>
    </row>
    <row r="4" spans="1:10" ht="19.5" customHeight="1" x14ac:dyDescent="0.3">
      <c r="A4" s="10" t="s">
        <v>126</v>
      </c>
      <c r="B4" s="14">
        <f t="shared" si="0"/>
        <v>19</v>
      </c>
      <c r="C4" s="14">
        <f t="shared" ref="C4:J4" si="2">SUM(C5:C84)</f>
        <v>0</v>
      </c>
      <c r="D4" s="14">
        <f t="shared" si="2"/>
        <v>0</v>
      </c>
      <c r="E4" s="14">
        <f t="shared" si="2"/>
        <v>0</v>
      </c>
      <c r="F4" s="14">
        <f t="shared" si="2"/>
        <v>1</v>
      </c>
      <c r="G4" s="14">
        <f t="shared" si="2"/>
        <v>6</v>
      </c>
      <c r="H4" s="14">
        <f t="shared" si="2"/>
        <v>7</v>
      </c>
      <c r="I4" s="14">
        <f t="shared" si="2"/>
        <v>3</v>
      </c>
      <c r="J4" s="14">
        <f t="shared" si="2"/>
        <v>2</v>
      </c>
    </row>
    <row r="5" spans="1:10" s="4" customFormat="1" ht="19.5" hidden="1" customHeight="1" x14ac:dyDescent="0.3">
      <c r="A5" s="11" t="s">
        <v>9</v>
      </c>
      <c r="B5" s="15">
        <f t="shared" si="0"/>
        <v>0</v>
      </c>
      <c r="C5" s="15"/>
      <c r="D5" s="15"/>
      <c r="E5" s="15"/>
      <c r="F5" s="15"/>
      <c r="G5" s="15"/>
      <c r="H5" s="15"/>
      <c r="I5" s="15"/>
      <c r="J5" s="15"/>
    </row>
    <row r="6" spans="1:10" s="4" customFormat="1" ht="19.5" hidden="1" customHeight="1" x14ac:dyDescent="0.3">
      <c r="A6" s="11" t="s">
        <v>10</v>
      </c>
      <c r="B6" s="15">
        <f t="shared" si="0"/>
        <v>0</v>
      </c>
      <c r="C6" s="15"/>
      <c r="D6" s="15"/>
      <c r="E6" s="15"/>
      <c r="F6" s="15"/>
      <c r="G6" s="15"/>
      <c r="H6" s="15"/>
      <c r="I6" s="15"/>
      <c r="J6" s="15"/>
    </row>
    <row r="7" spans="1:10" s="4" customFormat="1" ht="19.5" hidden="1" customHeight="1" x14ac:dyDescent="0.3">
      <c r="A7" s="11" t="s">
        <v>11</v>
      </c>
      <c r="B7" s="15">
        <f t="shared" si="0"/>
        <v>0</v>
      </c>
      <c r="C7" s="15"/>
      <c r="D7" s="15"/>
      <c r="E7" s="15"/>
      <c r="F7" s="15"/>
      <c r="G7" s="15"/>
      <c r="H7" s="15"/>
      <c r="I7" s="15"/>
      <c r="J7" s="15"/>
    </row>
    <row r="8" spans="1:10" s="4" customFormat="1" ht="19.5" hidden="1" customHeight="1" x14ac:dyDescent="0.3">
      <c r="A8" s="11" t="s">
        <v>12</v>
      </c>
      <c r="B8" s="15">
        <f t="shared" si="0"/>
        <v>0</v>
      </c>
      <c r="C8" s="15"/>
      <c r="D8" s="15"/>
      <c r="E8" s="15"/>
      <c r="F8" s="15"/>
      <c r="G8" s="15"/>
      <c r="H8" s="15"/>
      <c r="I8" s="15"/>
      <c r="J8" s="15"/>
    </row>
    <row r="9" spans="1:10" s="4" customFormat="1" ht="19.5" hidden="1" customHeight="1" x14ac:dyDescent="0.3">
      <c r="A9" s="11" t="s">
        <v>13</v>
      </c>
      <c r="B9" s="15">
        <f t="shared" si="0"/>
        <v>0</v>
      </c>
      <c r="C9" s="15"/>
      <c r="D9" s="15"/>
      <c r="E9" s="15"/>
      <c r="F9" s="15"/>
      <c r="G9" s="15"/>
      <c r="H9" s="15"/>
      <c r="I9" s="15"/>
      <c r="J9" s="15"/>
    </row>
    <row r="10" spans="1:10" s="4" customFormat="1" ht="19.5" hidden="1" customHeight="1" x14ac:dyDescent="0.3">
      <c r="A10" s="11" t="s">
        <v>14</v>
      </c>
      <c r="B10" s="15">
        <f t="shared" si="0"/>
        <v>0</v>
      </c>
      <c r="C10" s="15"/>
      <c r="D10" s="15"/>
      <c r="E10" s="15"/>
      <c r="F10" s="15"/>
      <c r="G10" s="15"/>
      <c r="H10" s="15"/>
      <c r="I10" s="15"/>
      <c r="J10" s="15"/>
    </row>
    <row r="11" spans="1:10" s="4" customFormat="1" ht="19.5" customHeight="1" x14ac:dyDescent="0.3">
      <c r="A11" s="11" t="s">
        <v>127</v>
      </c>
      <c r="B11" s="15">
        <f t="shared" si="0"/>
        <v>2</v>
      </c>
      <c r="C11" s="15"/>
      <c r="D11" s="15"/>
      <c r="E11" s="15"/>
      <c r="F11" s="15"/>
      <c r="G11" s="15"/>
      <c r="H11" s="15">
        <v>1</v>
      </c>
      <c r="I11" s="15"/>
      <c r="J11" s="15">
        <v>1</v>
      </c>
    </row>
    <row r="12" spans="1:10" s="4" customFormat="1" ht="19.5" hidden="1" customHeight="1" x14ac:dyDescent="0.3">
      <c r="A12" s="11" t="s">
        <v>189</v>
      </c>
      <c r="B12" s="15"/>
      <c r="C12" s="15"/>
      <c r="D12" s="15"/>
      <c r="E12" s="15"/>
      <c r="F12" s="15"/>
      <c r="G12" s="15"/>
      <c r="H12" s="15"/>
      <c r="I12" s="15"/>
      <c r="J12" s="15"/>
    </row>
    <row r="13" spans="1:10" s="4" customFormat="1" ht="19.5" hidden="1" customHeight="1" x14ac:dyDescent="0.3">
      <c r="A13" s="11" t="s">
        <v>15</v>
      </c>
      <c r="B13" s="15">
        <f t="shared" si="0"/>
        <v>0</v>
      </c>
      <c r="C13" s="15"/>
      <c r="D13" s="15"/>
      <c r="E13" s="15"/>
      <c r="F13" s="15"/>
      <c r="G13" s="15"/>
      <c r="H13" s="15"/>
      <c r="I13" s="15"/>
      <c r="J13" s="15"/>
    </row>
    <row r="14" spans="1:10" s="4" customFormat="1" ht="19.5" hidden="1" customHeight="1" x14ac:dyDescent="0.3">
      <c r="A14" s="11" t="s">
        <v>16</v>
      </c>
      <c r="B14" s="15">
        <f t="shared" si="0"/>
        <v>0</v>
      </c>
      <c r="C14" s="15"/>
      <c r="D14" s="15"/>
      <c r="E14" s="15"/>
      <c r="F14" s="15"/>
      <c r="G14" s="15"/>
      <c r="H14" s="15"/>
      <c r="I14" s="15"/>
      <c r="J14" s="15"/>
    </row>
    <row r="15" spans="1:10" s="4" customFormat="1" ht="19.5" hidden="1" customHeight="1" x14ac:dyDescent="0.3">
      <c r="A15" s="11" t="s">
        <v>17</v>
      </c>
      <c r="B15" s="15">
        <f t="shared" si="0"/>
        <v>0</v>
      </c>
      <c r="C15" s="15"/>
      <c r="D15" s="15"/>
      <c r="E15" s="15"/>
      <c r="F15" s="15"/>
      <c r="G15" s="15"/>
      <c r="H15" s="15"/>
      <c r="I15" s="15"/>
      <c r="J15" s="15"/>
    </row>
    <row r="16" spans="1:10" s="4" customFormat="1" ht="19.5" hidden="1" customHeight="1" x14ac:dyDescent="0.3">
      <c r="A16" s="11" t="s">
        <v>18</v>
      </c>
      <c r="B16" s="15">
        <f t="shared" si="0"/>
        <v>0</v>
      </c>
      <c r="C16" s="15"/>
      <c r="D16" s="15"/>
      <c r="E16" s="15"/>
      <c r="F16" s="15"/>
      <c r="G16" s="15"/>
      <c r="H16" s="15"/>
      <c r="I16" s="15"/>
      <c r="J16" s="15"/>
    </row>
    <row r="17" spans="1:10" s="4" customFormat="1" ht="19.5" hidden="1" customHeight="1" x14ac:dyDescent="0.3">
      <c r="A17" s="11" t="s">
        <v>19</v>
      </c>
      <c r="B17" s="15">
        <f t="shared" si="0"/>
        <v>0</v>
      </c>
      <c r="C17" s="15"/>
      <c r="D17" s="15"/>
      <c r="E17" s="15"/>
      <c r="F17" s="15"/>
      <c r="G17" s="15"/>
      <c r="H17" s="15"/>
      <c r="I17" s="15"/>
      <c r="J17" s="15"/>
    </row>
    <row r="18" spans="1:10" s="4" customFormat="1" ht="19.5" hidden="1" customHeight="1" x14ac:dyDescent="0.3">
      <c r="A18" s="11" t="s">
        <v>20</v>
      </c>
      <c r="B18" s="15">
        <f t="shared" si="0"/>
        <v>0</v>
      </c>
      <c r="C18" s="15"/>
      <c r="D18" s="15"/>
      <c r="E18" s="15"/>
      <c r="F18" s="15"/>
      <c r="G18" s="15"/>
      <c r="H18" s="15"/>
      <c r="I18" s="15"/>
      <c r="J18" s="15"/>
    </row>
    <row r="19" spans="1:10" s="4" customFormat="1" ht="19.5" hidden="1" customHeight="1" x14ac:dyDescent="0.3">
      <c r="A19" s="11" t="s">
        <v>21</v>
      </c>
      <c r="B19" s="15">
        <f t="shared" si="0"/>
        <v>0</v>
      </c>
      <c r="C19" s="15"/>
      <c r="D19" s="15"/>
      <c r="E19" s="15"/>
      <c r="F19" s="15"/>
      <c r="G19" s="15"/>
      <c r="H19" s="15"/>
      <c r="I19" s="15"/>
      <c r="J19" s="15"/>
    </row>
    <row r="20" spans="1:10" s="4" customFormat="1" ht="19.5" hidden="1" customHeight="1" x14ac:dyDescent="0.3">
      <c r="A20" s="11" t="s">
        <v>22</v>
      </c>
      <c r="B20" s="15">
        <f t="shared" si="0"/>
        <v>0</v>
      </c>
      <c r="C20" s="15"/>
      <c r="D20" s="15"/>
      <c r="E20" s="15"/>
      <c r="F20" s="15"/>
      <c r="G20" s="15"/>
      <c r="H20" s="15"/>
      <c r="I20" s="15"/>
      <c r="J20" s="15"/>
    </row>
    <row r="21" spans="1:10" s="4" customFormat="1" ht="19.5" hidden="1" customHeight="1" x14ac:dyDescent="0.3">
      <c r="A21" s="11" t="s">
        <v>23</v>
      </c>
      <c r="B21" s="15">
        <f t="shared" si="0"/>
        <v>0</v>
      </c>
      <c r="C21" s="15"/>
      <c r="D21" s="15"/>
      <c r="E21" s="15"/>
      <c r="F21" s="15"/>
      <c r="G21" s="15"/>
      <c r="H21" s="15"/>
      <c r="I21" s="15"/>
      <c r="J21" s="15"/>
    </row>
    <row r="22" spans="1:10" s="4" customFormat="1" ht="19.5" hidden="1" customHeight="1" x14ac:dyDescent="0.3">
      <c r="A22" s="11" t="s">
        <v>24</v>
      </c>
      <c r="B22" s="15">
        <f t="shared" si="0"/>
        <v>0</v>
      </c>
      <c r="C22" s="15"/>
      <c r="D22" s="15"/>
      <c r="E22" s="15"/>
      <c r="F22" s="15"/>
      <c r="G22" s="15"/>
      <c r="H22" s="15"/>
      <c r="I22" s="15"/>
      <c r="J22" s="15"/>
    </row>
    <row r="23" spans="1:10" s="4" customFormat="1" ht="19.5" hidden="1" customHeight="1" x14ac:dyDescent="0.3">
      <c r="A23" s="11" t="s">
        <v>25</v>
      </c>
      <c r="B23" s="15">
        <f t="shared" si="0"/>
        <v>0</v>
      </c>
      <c r="C23" s="15"/>
      <c r="D23" s="15"/>
      <c r="E23" s="15"/>
      <c r="F23" s="15"/>
      <c r="G23" s="15"/>
      <c r="H23" s="15"/>
      <c r="I23" s="15"/>
      <c r="J23" s="15"/>
    </row>
    <row r="24" spans="1:10" s="4" customFormat="1" ht="19.5" hidden="1" customHeight="1" x14ac:dyDescent="0.3">
      <c r="A24" s="11" t="s">
        <v>26</v>
      </c>
      <c r="B24" s="15">
        <f t="shared" si="0"/>
        <v>0</v>
      </c>
      <c r="C24" s="15"/>
      <c r="D24" s="15"/>
      <c r="E24" s="15"/>
      <c r="F24" s="15"/>
      <c r="G24" s="15"/>
      <c r="H24" s="15"/>
      <c r="I24" s="15"/>
      <c r="J24" s="15"/>
    </row>
    <row r="25" spans="1:10" s="4" customFormat="1" ht="19.5" hidden="1" customHeight="1" x14ac:dyDescent="0.3">
      <c r="A25" s="11" t="s">
        <v>27</v>
      </c>
      <c r="B25" s="15">
        <f t="shared" si="0"/>
        <v>0</v>
      </c>
      <c r="C25" s="15"/>
      <c r="D25" s="15"/>
      <c r="E25" s="15"/>
      <c r="F25" s="15"/>
      <c r="G25" s="15"/>
      <c r="H25" s="15"/>
      <c r="I25" s="15"/>
      <c r="J25" s="15"/>
    </row>
    <row r="26" spans="1:10" s="4" customFormat="1" ht="19.5" hidden="1" customHeight="1" x14ac:dyDescent="0.3">
      <c r="A26" s="11" t="s">
        <v>28</v>
      </c>
      <c r="B26" s="15">
        <f t="shared" si="0"/>
        <v>0</v>
      </c>
      <c r="C26" s="15"/>
      <c r="D26" s="15"/>
      <c r="E26" s="15"/>
      <c r="F26" s="15"/>
      <c r="G26" s="15"/>
      <c r="H26" s="15"/>
      <c r="I26" s="15"/>
      <c r="J26" s="15"/>
    </row>
    <row r="27" spans="1:10" s="4" customFormat="1" ht="19.5" hidden="1" customHeight="1" x14ac:dyDescent="0.3">
      <c r="A27" s="11" t="s">
        <v>29</v>
      </c>
      <c r="B27" s="15">
        <f t="shared" si="0"/>
        <v>0</v>
      </c>
      <c r="C27" s="15"/>
      <c r="D27" s="15"/>
      <c r="E27" s="15"/>
      <c r="F27" s="15"/>
      <c r="G27" s="15"/>
      <c r="H27" s="15"/>
      <c r="I27" s="15"/>
      <c r="J27" s="15"/>
    </row>
    <row r="28" spans="1:10" s="4" customFormat="1" ht="19.5" hidden="1" customHeight="1" x14ac:dyDescent="0.3">
      <c r="A28" s="11" t="s">
        <v>30</v>
      </c>
      <c r="B28" s="15">
        <f t="shared" si="0"/>
        <v>0</v>
      </c>
      <c r="C28" s="15"/>
      <c r="D28" s="15"/>
      <c r="E28" s="15"/>
      <c r="F28" s="15"/>
      <c r="G28" s="15"/>
      <c r="H28" s="15"/>
      <c r="I28" s="15"/>
      <c r="J28" s="15"/>
    </row>
    <row r="29" spans="1:10" s="4" customFormat="1" ht="19.5" hidden="1" customHeight="1" x14ac:dyDescent="0.3">
      <c r="A29" s="11" t="s">
        <v>31</v>
      </c>
      <c r="B29" s="15">
        <f t="shared" si="0"/>
        <v>0</v>
      </c>
      <c r="C29" s="15"/>
      <c r="D29" s="15"/>
      <c r="E29" s="15"/>
      <c r="F29" s="15"/>
      <c r="G29" s="15"/>
      <c r="H29" s="15"/>
      <c r="I29" s="15"/>
      <c r="J29" s="15"/>
    </row>
    <row r="30" spans="1:10" s="4" customFormat="1" ht="19.5" hidden="1" customHeight="1" x14ac:dyDescent="0.3">
      <c r="A30" s="11" t="s">
        <v>32</v>
      </c>
      <c r="B30" s="15">
        <f t="shared" si="0"/>
        <v>0</v>
      </c>
      <c r="C30" s="15"/>
      <c r="D30" s="15"/>
      <c r="E30" s="15"/>
      <c r="F30" s="15"/>
      <c r="G30" s="15"/>
      <c r="H30" s="15"/>
      <c r="I30" s="15"/>
      <c r="J30" s="15"/>
    </row>
    <row r="31" spans="1:10" s="4" customFormat="1" ht="19.5" hidden="1" customHeight="1" x14ac:dyDescent="0.3">
      <c r="A31" s="11" t="s">
        <v>128</v>
      </c>
      <c r="B31" s="15">
        <f t="shared" si="0"/>
        <v>0</v>
      </c>
      <c r="C31" s="15"/>
      <c r="D31" s="15"/>
      <c r="E31" s="15"/>
      <c r="F31" s="15"/>
      <c r="G31" s="15"/>
      <c r="H31" s="15"/>
      <c r="I31" s="15"/>
      <c r="J31" s="15"/>
    </row>
    <row r="32" spans="1:10" s="4" customFormat="1" ht="19.5" hidden="1" customHeight="1" x14ac:dyDescent="0.3">
      <c r="A32" s="11" t="s">
        <v>33</v>
      </c>
      <c r="B32" s="15">
        <f t="shared" si="0"/>
        <v>0</v>
      </c>
      <c r="C32" s="15"/>
      <c r="D32" s="15"/>
      <c r="E32" s="15"/>
      <c r="F32" s="15"/>
      <c r="G32" s="15"/>
      <c r="H32" s="15"/>
      <c r="I32" s="15"/>
      <c r="J32" s="15"/>
    </row>
    <row r="33" spans="1:10" s="4" customFormat="1" ht="19.5" hidden="1" customHeight="1" x14ac:dyDescent="0.3">
      <c r="A33" s="11" t="s">
        <v>129</v>
      </c>
      <c r="B33" s="15">
        <f t="shared" si="0"/>
        <v>0</v>
      </c>
      <c r="C33" s="15"/>
      <c r="D33" s="15"/>
      <c r="E33" s="15"/>
      <c r="F33" s="15"/>
      <c r="G33" s="15"/>
      <c r="H33" s="15"/>
      <c r="I33" s="15"/>
      <c r="J33" s="15"/>
    </row>
    <row r="34" spans="1:10" s="4" customFormat="1" ht="19.5" hidden="1" customHeight="1" x14ac:dyDescent="0.3">
      <c r="A34" s="11" t="s">
        <v>159</v>
      </c>
      <c r="B34" s="15">
        <f t="shared" si="0"/>
        <v>0</v>
      </c>
      <c r="C34" s="15"/>
      <c r="D34" s="15"/>
      <c r="E34" s="15"/>
      <c r="F34" s="15"/>
      <c r="G34" s="15"/>
      <c r="H34" s="15"/>
      <c r="I34" s="15"/>
      <c r="J34" s="15"/>
    </row>
    <row r="35" spans="1:10" s="4" customFormat="1" ht="19.5" hidden="1" customHeight="1" x14ac:dyDescent="0.3">
      <c r="A35" s="11" t="s">
        <v>239</v>
      </c>
      <c r="B35" s="11">
        <f t="shared" si="0"/>
        <v>0</v>
      </c>
      <c r="C35" s="11"/>
      <c r="D35" s="11"/>
      <c r="E35" s="11"/>
      <c r="F35" s="11"/>
      <c r="G35" s="11"/>
      <c r="H35" s="11"/>
      <c r="I35" s="11"/>
      <c r="J35" s="11"/>
    </row>
    <row r="36" spans="1:10" s="4" customFormat="1" ht="19.5" customHeight="1" x14ac:dyDescent="0.3">
      <c r="A36" s="11" t="s">
        <v>34</v>
      </c>
      <c r="B36" s="15">
        <f t="shared" si="0"/>
        <v>6</v>
      </c>
      <c r="C36" s="15"/>
      <c r="D36" s="15"/>
      <c r="E36" s="15"/>
      <c r="F36" s="15"/>
      <c r="G36" s="15"/>
      <c r="H36" s="15">
        <v>4</v>
      </c>
      <c r="I36" s="15">
        <v>2</v>
      </c>
      <c r="J36" s="15"/>
    </row>
    <row r="37" spans="1:10" s="4" customFormat="1" ht="19.5" hidden="1" customHeight="1" x14ac:dyDescent="0.3">
      <c r="A37" s="11" t="s">
        <v>35</v>
      </c>
      <c r="B37" s="15">
        <f t="shared" si="0"/>
        <v>0</v>
      </c>
      <c r="C37" s="15"/>
      <c r="D37" s="15"/>
      <c r="E37" s="15"/>
      <c r="F37" s="15"/>
      <c r="G37" s="15"/>
      <c r="H37" s="15"/>
      <c r="I37" s="15"/>
      <c r="J37" s="15"/>
    </row>
    <row r="38" spans="1:10" s="4" customFormat="1" ht="19.5" hidden="1" customHeight="1" x14ac:dyDescent="0.3">
      <c r="A38" s="11" t="s">
        <v>36</v>
      </c>
      <c r="B38" s="15">
        <f t="shared" si="0"/>
        <v>0</v>
      </c>
      <c r="C38" s="15"/>
      <c r="D38" s="15"/>
      <c r="E38" s="15"/>
      <c r="F38" s="15"/>
      <c r="G38" s="15"/>
      <c r="H38" s="15"/>
      <c r="I38" s="15"/>
      <c r="J38" s="15"/>
    </row>
    <row r="39" spans="1:10" s="4" customFormat="1" ht="19.5" customHeight="1" x14ac:dyDescent="0.3">
      <c r="A39" s="11" t="s">
        <v>37</v>
      </c>
      <c r="B39" s="15">
        <f t="shared" si="0"/>
        <v>1</v>
      </c>
      <c r="C39" s="15"/>
      <c r="D39" s="15"/>
      <c r="E39" s="15"/>
      <c r="F39" s="15"/>
      <c r="G39" s="15"/>
      <c r="H39" s="15">
        <v>1</v>
      </c>
      <c r="I39" s="15"/>
      <c r="J39" s="15"/>
    </row>
    <row r="40" spans="1:10" s="4" customFormat="1" ht="19.5" hidden="1" customHeight="1" x14ac:dyDescent="0.3">
      <c r="A40" s="11" t="s">
        <v>38</v>
      </c>
      <c r="B40" s="15">
        <f t="shared" si="0"/>
        <v>0</v>
      </c>
      <c r="C40" s="15"/>
      <c r="D40" s="15"/>
      <c r="E40" s="15"/>
      <c r="F40" s="15"/>
      <c r="G40" s="15"/>
      <c r="H40" s="15"/>
      <c r="I40" s="15"/>
      <c r="J40" s="15"/>
    </row>
    <row r="41" spans="1:10" s="4" customFormat="1" ht="19.5" hidden="1" customHeight="1" x14ac:dyDescent="0.3">
      <c r="A41" s="11" t="s">
        <v>39</v>
      </c>
      <c r="B41" s="15">
        <f t="shared" si="0"/>
        <v>0</v>
      </c>
      <c r="C41" s="15"/>
      <c r="D41" s="15"/>
      <c r="E41" s="15"/>
      <c r="F41" s="15"/>
      <c r="G41" s="15"/>
      <c r="H41" s="15"/>
      <c r="I41" s="15"/>
      <c r="J41" s="15"/>
    </row>
    <row r="42" spans="1:10" s="4" customFormat="1" ht="19.5" hidden="1" customHeight="1" x14ac:dyDescent="0.3">
      <c r="A42" s="11" t="s">
        <v>40</v>
      </c>
      <c r="B42" s="15">
        <f t="shared" si="0"/>
        <v>0</v>
      </c>
      <c r="C42" s="15"/>
      <c r="D42" s="15"/>
      <c r="E42" s="15"/>
      <c r="F42" s="15"/>
      <c r="G42" s="15"/>
      <c r="H42" s="15"/>
      <c r="I42" s="15"/>
      <c r="J42" s="15"/>
    </row>
    <row r="43" spans="1:10" s="4" customFormat="1" ht="19.5" hidden="1" customHeight="1" x14ac:dyDescent="0.3">
      <c r="A43" s="11" t="s">
        <v>41</v>
      </c>
      <c r="B43" s="15">
        <f t="shared" si="0"/>
        <v>0</v>
      </c>
      <c r="C43" s="15"/>
      <c r="D43" s="15"/>
      <c r="E43" s="15"/>
      <c r="F43" s="15"/>
      <c r="G43" s="15"/>
      <c r="H43" s="15"/>
      <c r="I43" s="15"/>
      <c r="J43" s="15"/>
    </row>
    <row r="44" spans="1:10" s="4" customFormat="1" ht="19.5" customHeight="1" x14ac:dyDescent="0.3">
      <c r="A44" s="11" t="s">
        <v>42</v>
      </c>
      <c r="B44" s="15">
        <f t="shared" si="0"/>
        <v>1</v>
      </c>
      <c r="C44" s="15"/>
      <c r="D44" s="15"/>
      <c r="E44" s="15"/>
      <c r="F44" s="15"/>
      <c r="G44" s="15"/>
      <c r="H44" s="15"/>
      <c r="I44" s="15">
        <v>1</v>
      </c>
      <c r="J44" s="15"/>
    </row>
    <row r="45" spans="1:10" s="4" customFormat="1" ht="19.5" hidden="1" customHeight="1" x14ac:dyDescent="0.3">
      <c r="A45" s="11" t="s">
        <v>43</v>
      </c>
      <c r="B45" s="15">
        <f t="shared" si="0"/>
        <v>0</v>
      </c>
      <c r="C45" s="15"/>
      <c r="D45" s="15"/>
      <c r="E45" s="15"/>
      <c r="F45" s="15"/>
      <c r="G45" s="15"/>
      <c r="H45" s="15"/>
      <c r="I45" s="15"/>
      <c r="J45" s="15"/>
    </row>
    <row r="46" spans="1:10" s="4" customFormat="1" ht="19.5" hidden="1" customHeight="1" x14ac:dyDescent="0.3">
      <c r="A46" s="11" t="s">
        <v>130</v>
      </c>
      <c r="B46" s="15">
        <f t="shared" si="0"/>
        <v>0</v>
      </c>
      <c r="C46" s="15"/>
      <c r="D46" s="15"/>
      <c r="E46" s="15"/>
      <c r="F46" s="15"/>
      <c r="G46" s="15"/>
      <c r="H46" s="15"/>
      <c r="I46" s="15"/>
      <c r="J46" s="15"/>
    </row>
    <row r="47" spans="1:10" s="4" customFormat="1" ht="19.5" hidden="1" customHeight="1" x14ac:dyDescent="0.3">
      <c r="A47" s="11" t="s">
        <v>44</v>
      </c>
      <c r="B47" s="15">
        <f t="shared" si="0"/>
        <v>0</v>
      </c>
      <c r="C47" s="15"/>
      <c r="D47" s="15"/>
      <c r="E47" s="15"/>
      <c r="F47" s="15"/>
      <c r="G47" s="15"/>
      <c r="H47" s="15"/>
      <c r="I47" s="15"/>
      <c r="J47" s="15"/>
    </row>
    <row r="48" spans="1:10" s="4" customFormat="1" ht="19.5" hidden="1" customHeight="1" x14ac:dyDescent="0.3">
      <c r="A48" s="11" t="s">
        <v>45</v>
      </c>
      <c r="B48" s="15">
        <f t="shared" si="0"/>
        <v>0</v>
      </c>
      <c r="C48" s="15"/>
      <c r="D48" s="15"/>
      <c r="E48" s="15"/>
      <c r="F48" s="15"/>
      <c r="G48" s="15"/>
      <c r="H48" s="15"/>
      <c r="I48" s="15"/>
      <c r="J48" s="15"/>
    </row>
    <row r="49" spans="1:10" s="4" customFormat="1" ht="19.5" hidden="1" customHeight="1" x14ac:dyDescent="0.3">
      <c r="A49" s="11" t="s">
        <v>46</v>
      </c>
      <c r="B49" s="15">
        <f t="shared" si="0"/>
        <v>0</v>
      </c>
      <c r="C49" s="15"/>
      <c r="D49" s="15"/>
      <c r="E49" s="15"/>
      <c r="F49" s="15"/>
      <c r="G49" s="15"/>
      <c r="H49" s="15"/>
      <c r="I49" s="15"/>
      <c r="J49" s="15"/>
    </row>
    <row r="50" spans="1:10" s="4" customFormat="1" ht="19.5" hidden="1" customHeight="1" x14ac:dyDescent="0.3">
      <c r="A50" s="11" t="s">
        <v>47</v>
      </c>
      <c r="B50" s="15">
        <f t="shared" si="0"/>
        <v>0</v>
      </c>
      <c r="C50" s="15"/>
      <c r="D50" s="15"/>
      <c r="E50" s="15"/>
      <c r="F50" s="15"/>
      <c r="G50" s="15"/>
      <c r="H50" s="15"/>
      <c r="I50" s="15"/>
      <c r="J50" s="15"/>
    </row>
    <row r="51" spans="1:10" s="4" customFormat="1" ht="19.5" hidden="1" customHeight="1" x14ac:dyDescent="0.3">
      <c r="A51" s="11" t="s">
        <v>240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s="4" customFormat="1" ht="19.5" hidden="1" customHeight="1" x14ac:dyDescent="0.3">
      <c r="A52" s="11" t="s">
        <v>48</v>
      </c>
      <c r="B52" s="15">
        <f t="shared" si="0"/>
        <v>0</v>
      </c>
      <c r="C52" s="15"/>
      <c r="D52" s="15"/>
      <c r="E52" s="15"/>
      <c r="F52" s="15"/>
      <c r="G52" s="15"/>
      <c r="H52" s="15"/>
      <c r="I52" s="15"/>
      <c r="J52" s="15"/>
    </row>
    <row r="53" spans="1:10" s="4" customFormat="1" ht="19.5" hidden="1" customHeight="1" x14ac:dyDescent="0.3">
      <c r="A53" s="11" t="s">
        <v>131</v>
      </c>
      <c r="B53" s="15">
        <f t="shared" si="0"/>
        <v>0</v>
      </c>
      <c r="C53" s="15"/>
      <c r="D53" s="15"/>
      <c r="E53" s="15"/>
      <c r="F53" s="15"/>
      <c r="G53" s="15"/>
      <c r="H53" s="15"/>
      <c r="I53" s="15"/>
      <c r="J53" s="15"/>
    </row>
    <row r="54" spans="1:10" s="4" customFormat="1" ht="19.5" hidden="1" customHeight="1" x14ac:dyDescent="0.3">
      <c r="A54" s="11" t="s">
        <v>49</v>
      </c>
      <c r="B54" s="15">
        <f t="shared" si="0"/>
        <v>0</v>
      </c>
      <c r="C54" s="15"/>
      <c r="D54" s="15"/>
      <c r="E54" s="15"/>
      <c r="F54" s="15"/>
      <c r="G54" s="15"/>
      <c r="H54" s="15"/>
      <c r="I54" s="15"/>
      <c r="J54" s="15"/>
    </row>
    <row r="55" spans="1:10" s="4" customFormat="1" ht="19.5" hidden="1" customHeight="1" x14ac:dyDescent="0.3">
      <c r="A55" s="11" t="s">
        <v>50</v>
      </c>
      <c r="B55" s="15">
        <f t="shared" si="0"/>
        <v>0</v>
      </c>
      <c r="C55" s="15"/>
      <c r="D55" s="15"/>
      <c r="E55" s="15"/>
      <c r="F55" s="15"/>
      <c r="G55" s="15"/>
      <c r="H55" s="15"/>
      <c r="I55" s="15"/>
      <c r="J55" s="15"/>
    </row>
    <row r="56" spans="1:10" s="4" customFormat="1" ht="19.5" customHeight="1" x14ac:dyDescent="0.3">
      <c r="A56" s="11" t="s">
        <v>51</v>
      </c>
      <c r="B56" s="15">
        <f t="shared" si="0"/>
        <v>6</v>
      </c>
      <c r="C56" s="15"/>
      <c r="D56" s="15"/>
      <c r="E56" s="15"/>
      <c r="F56" s="15"/>
      <c r="G56" s="15">
        <v>5</v>
      </c>
      <c r="H56" s="15">
        <v>1</v>
      </c>
      <c r="I56" s="15"/>
      <c r="J56" s="15"/>
    </row>
    <row r="57" spans="1:10" s="4" customFormat="1" ht="19.5" hidden="1" customHeight="1" x14ac:dyDescent="0.3">
      <c r="A57" s="11" t="s">
        <v>52</v>
      </c>
      <c r="B57" s="15">
        <f t="shared" si="0"/>
        <v>0</v>
      </c>
      <c r="C57" s="15"/>
      <c r="D57" s="15"/>
      <c r="E57" s="15"/>
      <c r="F57" s="15"/>
      <c r="G57" s="15"/>
      <c r="H57" s="15"/>
      <c r="I57" s="15"/>
      <c r="J57" s="15"/>
    </row>
    <row r="58" spans="1:10" s="4" customFormat="1" ht="19.5" hidden="1" customHeight="1" x14ac:dyDescent="0.3">
      <c r="A58" s="11" t="s">
        <v>53</v>
      </c>
      <c r="B58" s="15">
        <f t="shared" si="0"/>
        <v>0</v>
      </c>
      <c r="C58" s="15"/>
      <c r="D58" s="15"/>
      <c r="E58" s="15"/>
      <c r="F58" s="15"/>
      <c r="G58" s="15"/>
      <c r="H58" s="15"/>
      <c r="I58" s="15"/>
      <c r="J58" s="15"/>
    </row>
    <row r="59" spans="1:10" s="4" customFormat="1" ht="19.5" hidden="1" customHeight="1" x14ac:dyDescent="0.3">
      <c r="A59" s="11" t="s">
        <v>54</v>
      </c>
      <c r="B59" s="15">
        <f t="shared" si="0"/>
        <v>0</v>
      </c>
      <c r="C59" s="15"/>
      <c r="D59" s="15"/>
      <c r="E59" s="15"/>
      <c r="F59" s="15"/>
      <c r="G59" s="15"/>
      <c r="H59" s="15"/>
      <c r="I59" s="15"/>
      <c r="J59" s="15"/>
    </row>
    <row r="60" spans="1:10" s="4" customFormat="1" ht="19.5" hidden="1" customHeight="1" x14ac:dyDescent="0.3">
      <c r="A60" s="11" t="s">
        <v>55</v>
      </c>
      <c r="B60" s="15">
        <f t="shared" si="0"/>
        <v>0</v>
      </c>
      <c r="C60" s="15"/>
      <c r="D60" s="15"/>
      <c r="E60" s="15"/>
      <c r="F60" s="15"/>
      <c r="G60" s="15"/>
      <c r="H60" s="15"/>
      <c r="I60" s="15"/>
      <c r="J60" s="15"/>
    </row>
    <row r="61" spans="1:10" s="4" customFormat="1" ht="19.5" hidden="1" customHeight="1" x14ac:dyDescent="0.3">
      <c r="A61" s="11" t="s">
        <v>56</v>
      </c>
      <c r="B61" s="15">
        <f t="shared" si="0"/>
        <v>0</v>
      </c>
      <c r="C61" s="15"/>
      <c r="D61" s="15"/>
      <c r="E61" s="15"/>
      <c r="F61" s="15"/>
      <c r="G61" s="15"/>
      <c r="H61" s="15"/>
      <c r="I61" s="15"/>
      <c r="J61" s="15"/>
    </row>
    <row r="62" spans="1:10" s="4" customFormat="1" ht="19.5" customHeight="1" x14ac:dyDescent="0.3">
      <c r="A62" s="11" t="s">
        <v>57</v>
      </c>
      <c r="B62" s="15">
        <f t="shared" si="0"/>
        <v>2</v>
      </c>
      <c r="C62" s="15"/>
      <c r="D62" s="15"/>
      <c r="E62" s="15"/>
      <c r="F62" s="15">
        <v>1</v>
      </c>
      <c r="G62" s="15">
        <v>1</v>
      </c>
      <c r="H62" s="15"/>
      <c r="I62" s="15"/>
      <c r="J62" s="15"/>
    </row>
    <row r="63" spans="1:10" s="4" customFormat="1" ht="19.5" hidden="1" customHeight="1" x14ac:dyDescent="0.3">
      <c r="A63" s="11" t="s">
        <v>194</v>
      </c>
      <c r="B63" s="15">
        <f t="shared" ref="B63:B66" si="3">SUM(C63,D63,E63,F63,G63,H63,I63,J63)</f>
        <v>0</v>
      </c>
      <c r="C63" s="15"/>
      <c r="D63" s="15"/>
      <c r="E63" s="15"/>
      <c r="F63" s="15"/>
      <c r="G63" s="15"/>
      <c r="H63" s="15"/>
      <c r="I63" s="15"/>
      <c r="J63" s="15"/>
    </row>
    <row r="64" spans="1:10" s="4" customFormat="1" ht="19.5" hidden="1" customHeight="1" x14ac:dyDescent="0.3">
      <c r="A64" s="11" t="s">
        <v>58</v>
      </c>
      <c r="B64" s="15">
        <f t="shared" si="3"/>
        <v>0</v>
      </c>
      <c r="C64" s="15"/>
      <c r="D64" s="15"/>
      <c r="E64" s="15"/>
      <c r="F64" s="15"/>
      <c r="G64" s="15"/>
      <c r="H64" s="15"/>
      <c r="I64" s="15"/>
      <c r="J64" s="15"/>
    </row>
    <row r="65" spans="1:10" s="4" customFormat="1" ht="19.5" hidden="1" customHeight="1" x14ac:dyDescent="0.3">
      <c r="A65" s="11" t="s">
        <v>59</v>
      </c>
      <c r="B65" s="15">
        <f t="shared" si="3"/>
        <v>0</v>
      </c>
      <c r="C65" s="15"/>
      <c r="D65" s="15"/>
      <c r="E65" s="15"/>
      <c r="F65" s="15"/>
      <c r="G65" s="15"/>
      <c r="H65" s="15"/>
      <c r="I65" s="15"/>
      <c r="J65" s="15"/>
    </row>
    <row r="66" spans="1:10" s="2" customFormat="1" ht="19.5" hidden="1" customHeight="1" x14ac:dyDescent="0.3">
      <c r="A66" s="11" t="s">
        <v>235</v>
      </c>
      <c r="B66" s="15">
        <f t="shared" si="3"/>
        <v>0</v>
      </c>
      <c r="C66" s="15"/>
      <c r="D66" s="15"/>
      <c r="E66" s="15"/>
      <c r="F66" s="15"/>
      <c r="G66" s="15"/>
      <c r="H66" s="15"/>
      <c r="I66" s="15"/>
      <c r="J66" s="15"/>
    </row>
    <row r="67" spans="1:10" s="4" customFormat="1" ht="19.5" hidden="1" customHeight="1" x14ac:dyDescent="0.3">
      <c r="A67" s="11" t="s">
        <v>60</v>
      </c>
      <c r="B67" s="15">
        <f t="shared" ref="B67:B68" si="4">SUM(C67,D67,E67,F67,G67,H67,I67,J67)</f>
        <v>0</v>
      </c>
      <c r="C67" s="15"/>
      <c r="D67" s="15"/>
      <c r="E67" s="15"/>
      <c r="F67" s="15"/>
      <c r="G67" s="15"/>
      <c r="H67" s="15"/>
      <c r="I67" s="15"/>
      <c r="J67" s="15"/>
    </row>
    <row r="68" spans="1:10" s="4" customFormat="1" ht="19.5" hidden="1" customHeight="1" x14ac:dyDescent="0.3">
      <c r="A68" s="11" t="s">
        <v>132</v>
      </c>
      <c r="B68" s="15">
        <f t="shared" si="4"/>
        <v>0</v>
      </c>
      <c r="C68" s="15"/>
      <c r="D68" s="15"/>
      <c r="E68" s="15"/>
      <c r="F68" s="15"/>
      <c r="G68" s="15"/>
      <c r="H68" s="15"/>
      <c r="I68" s="15"/>
      <c r="J68" s="15"/>
    </row>
    <row r="69" spans="1:10" s="4" customFormat="1" ht="19.5" hidden="1" customHeight="1" x14ac:dyDescent="0.3">
      <c r="A69" s="11" t="s">
        <v>133</v>
      </c>
      <c r="B69" s="15"/>
      <c r="C69" s="15"/>
      <c r="D69" s="15"/>
      <c r="E69" s="15"/>
      <c r="F69" s="15"/>
      <c r="G69" s="15"/>
      <c r="H69" s="15"/>
      <c r="I69" s="15"/>
      <c r="J69" s="15"/>
    </row>
    <row r="70" spans="1:10" s="4" customFormat="1" ht="19.5" hidden="1" customHeight="1" x14ac:dyDescent="0.3">
      <c r="A70" s="11" t="s">
        <v>134</v>
      </c>
      <c r="B70" s="15">
        <f t="shared" ref="B70:B92" si="5">SUM(C70,D70,E70,F70,G70,H70,I70,J70)</f>
        <v>0</v>
      </c>
      <c r="C70" s="15"/>
      <c r="D70" s="15"/>
      <c r="E70" s="15"/>
      <c r="F70" s="15"/>
      <c r="G70" s="15"/>
      <c r="H70" s="15"/>
      <c r="I70" s="15"/>
      <c r="J70" s="15"/>
    </row>
    <row r="71" spans="1:10" s="4" customFormat="1" ht="19.5" hidden="1" customHeight="1" x14ac:dyDescent="0.3">
      <c r="A71" s="11" t="s">
        <v>135</v>
      </c>
      <c r="B71" s="15">
        <f t="shared" si="5"/>
        <v>0</v>
      </c>
      <c r="C71" s="15"/>
      <c r="D71" s="15"/>
      <c r="E71" s="15"/>
      <c r="F71" s="15"/>
      <c r="G71" s="15"/>
      <c r="H71" s="15"/>
      <c r="I71" s="15"/>
      <c r="J71" s="15"/>
    </row>
    <row r="72" spans="1:10" s="4" customFormat="1" ht="19.5" hidden="1" customHeight="1" x14ac:dyDescent="0.3">
      <c r="A72" s="11" t="s">
        <v>160</v>
      </c>
      <c r="B72" s="15">
        <f t="shared" si="5"/>
        <v>0</v>
      </c>
      <c r="C72" s="15"/>
      <c r="D72" s="15"/>
      <c r="E72" s="15"/>
      <c r="F72" s="15"/>
      <c r="G72" s="15"/>
      <c r="H72" s="15"/>
      <c r="I72" s="15"/>
      <c r="J72" s="15"/>
    </row>
    <row r="73" spans="1:10" s="4" customFormat="1" ht="19.5" hidden="1" customHeight="1" x14ac:dyDescent="0.3">
      <c r="A73" s="11" t="s">
        <v>136</v>
      </c>
      <c r="B73" s="15">
        <f t="shared" si="5"/>
        <v>0</v>
      </c>
      <c r="C73" s="15"/>
      <c r="D73" s="15"/>
      <c r="E73" s="15"/>
      <c r="F73" s="15"/>
      <c r="G73" s="15"/>
      <c r="H73" s="15"/>
      <c r="I73" s="15"/>
      <c r="J73" s="15"/>
    </row>
    <row r="74" spans="1:10" ht="19.5" hidden="1" customHeight="1" x14ac:dyDescent="0.3">
      <c r="A74" s="12" t="s">
        <v>137</v>
      </c>
      <c r="B74" s="15">
        <f t="shared" si="5"/>
        <v>0</v>
      </c>
      <c r="C74" s="15"/>
      <c r="D74" s="15"/>
      <c r="E74" s="15"/>
      <c r="F74" s="15"/>
      <c r="G74" s="15"/>
      <c r="H74" s="15"/>
      <c r="I74" s="15"/>
      <c r="J74" s="15"/>
    </row>
    <row r="75" spans="1:10" ht="19.5" hidden="1" customHeight="1" x14ac:dyDescent="0.3">
      <c r="A75" s="11" t="s">
        <v>138</v>
      </c>
      <c r="B75" s="15">
        <f t="shared" si="5"/>
        <v>0</v>
      </c>
      <c r="C75" s="15"/>
      <c r="D75" s="15"/>
      <c r="E75" s="15"/>
      <c r="F75" s="15"/>
      <c r="G75" s="15"/>
      <c r="H75" s="15"/>
      <c r="I75" s="15"/>
      <c r="J75" s="15"/>
    </row>
    <row r="76" spans="1:10" ht="19.5" hidden="1" customHeight="1" x14ac:dyDescent="0.3">
      <c r="A76" s="11" t="s">
        <v>139</v>
      </c>
      <c r="B76" s="15">
        <f t="shared" si="5"/>
        <v>0</v>
      </c>
      <c r="C76" s="15"/>
      <c r="D76" s="15"/>
      <c r="E76" s="15"/>
      <c r="F76" s="15"/>
      <c r="G76" s="15"/>
      <c r="H76" s="15"/>
      <c r="I76" s="15"/>
      <c r="J76" s="15"/>
    </row>
    <row r="77" spans="1:10" ht="19.5" hidden="1" customHeight="1" x14ac:dyDescent="0.3">
      <c r="A77" s="11" t="s">
        <v>140</v>
      </c>
      <c r="B77" s="15">
        <f t="shared" si="5"/>
        <v>0</v>
      </c>
      <c r="C77" s="15"/>
      <c r="D77" s="15"/>
      <c r="E77" s="15"/>
      <c r="F77" s="15"/>
      <c r="G77" s="15"/>
      <c r="H77" s="15"/>
      <c r="I77" s="15"/>
      <c r="J77" s="15"/>
    </row>
    <row r="78" spans="1:10" ht="19.5" hidden="1" customHeight="1" x14ac:dyDescent="0.3">
      <c r="A78" s="11" t="s">
        <v>91</v>
      </c>
      <c r="B78" s="15">
        <f t="shared" si="5"/>
        <v>0</v>
      </c>
      <c r="C78" s="15"/>
      <c r="D78" s="15"/>
      <c r="E78" s="15"/>
      <c r="F78" s="15"/>
      <c r="G78" s="15"/>
      <c r="H78" s="15"/>
      <c r="I78" s="15"/>
      <c r="J78" s="15"/>
    </row>
    <row r="79" spans="1:10" ht="19.5" hidden="1" customHeight="1" x14ac:dyDescent="0.3">
      <c r="A79" s="11" t="s">
        <v>141</v>
      </c>
      <c r="B79" s="15">
        <f t="shared" si="5"/>
        <v>0</v>
      </c>
      <c r="C79" s="15"/>
      <c r="D79" s="15"/>
      <c r="E79" s="15"/>
      <c r="F79" s="15"/>
      <c r="G79" s="15"/>
      <c r="H79" s="15"/>
      <c r="I79" s="15"/>
      <c r="J79" s="15"/>
    </row>
    <row r="80" spans="1:10" ht="19.5" hidden="1" customHeight="1" x14ac:dyDescent="0.3">
      <c r="A80" s="11" t="s">
        <v>61</v>
      </c>
      <c r="B80" s="15">
        <f t="shared" si="5"/>
        <v>0</v>
      </c>
      <c r="C80" s="15"/>
      <c r="D80" s="15"/>
      <c r="E80" s="15"/>
      <c r="F80" s="15"/>
      <c r="G80" s="15"/>
      <c r="H80" s="15"/>
      <c r="I80" s="15"/>
      <c r="J80" s="15"/>
    </row>
    <row r="81" spans="1:10" ht="19.5" hidden="1" customHeight="1" x14ac:dyDescent="0.3">
      <c r="A81" s="11" t="s">
        <v>62</v>
      </c>
      <c r="B81" s="15">
        <f t="shared" si="5"/>
        <v>0</v>
      </c>
      <c r="C81" s="15"/>
      <c r="D81" s="15"/>
      <c r="E81" s="15"/>
      <c r="F81" s="15"/>
      <c r="G81" s="15"/>
      <c r="H81" s="15"/>
      <c r="I81" s="15"/>
      <c r="J81" s="15"/>
    </row>
    <row r="82" spans="1:10" ht="19.5" hidden="1" customHeight="1" x14ac:dyDescent="0.3">
      <c r="A82" s="11" t="s">
        <v>63</v>
      </c>
      <c r="B82" s="15">
        <f t="shared" si="5"/>
        <v>0</v>
      </c>
      <c r="C82" s="15"/>
      <c r="D82" s="15"/>
      <c r="E82" s="15"/>
      <c r="F82" s="15"/>
      <c r="G82" s="15"/>
      <c r="H82" s="15"/>
      <c r="I82" s="15"/>
      <c r="J82" s="15"/>
    </row>
    <row r="83" spans="1:10" ht="19.5" hidden="1" customHeight="1" x14ac:dyDescent="0.3">
      <c r="A83" s="11" t="s">
        <v>64</v>
      </c>
      <c r="B83" s="15">
        <f t="shared" si="5"/>
        <v>0</v>
      </c>
      <c r="C83" s="15"/>
      <c r="D83" s="15"/>
      <c r="E83" s="15"/>
      <c r="F83" s="15"/>
      <c r="G83" s="15"/>
      <c r="H83" s="15"/>
      <c r="I83" s="15"/>
      <c r="J83" s="15"/>
    </row>
    <row r="84" spans="1:10" ht="19.5" customHeight="1" x14ac:dyDescent="0.3">
      <c r="A84" s="11" t="s">
        <v>65</v>
      </c>
      <c r="B84" s="15">
        <f t="shared" si="5"/>
        <v>1</v>
      </c>
      <c r="C84" s="15"/>
      <c r="D84" s="15"/>
      <c r="E84" s="15"/>
      <c r="F84" s="15"/>
      <c r="G84" s="15"/>
      <c r="H84" s="15"/>
      <c r="I84" s="15"/>
      <c r="J84" s="15">
        <v>1</v>
      </c>
    </row>
    <row r="85" spans="1:10" ht="19.5" hidden="1" customHeight="1" x14ac:dyDescent="0.3">
      <c r="A85" s="10" t="s">
        <v>142</v>
      </c>
      <c r="B85" s="14">
        <f t="shared" si="5"/>
        <v>0</v>
      </c>
      <c r="C85" s="14">
        <f t="shared" ref="C85:F85" si="6">SUM(C86:C89)</f>
        <v>0</v>
      </c>
      <c r="D85" s="14">
        <f t="shared" si="6"/>
        <v>0</v>
      </c>
      <c r="E85" s="14">
        <f t="shared" si="6"/>
        <v>0</v>
      </c>
      <c r="F85" s="14">
        <f t="shared" si="6"/>
        <v>0</v>
      </c>
      <c r="G85" s="14"/>
      <c r="H85" s="14"/>
      <c r="I85" s="14"/>
      <c r="J85" s="14"/>
    </row>
    <row r="86" spans="1:10" ht="19.5" hidden="1" customHeight="1" x14ac:dyDescent="0.3">
      <c r="A86" s="10" t="s">
        <v>143</v>
      </c>
      <c r="B86" s="15">
        <f t="shared" si="5"/>
        <v>0</v>
      </c>
      <c r="C86" s="15"/>
      <c r="D86" s="15"/>
      <c r="E86" s="15"/>
      <c r="F86" s="15"/>
      <c r="G86" s="15"/>
      <c r="H86" s="15"/>
      <c r="I86" s="15"/>
      <c r="J86" s="15"/>
    </row>
    <row r="87" spans="1:10" ht="19.5" hidden="1" customHeight="1" x14ac:dyDescent="0.3">
      <c r="A87" s="10" t="s">
        <v>144</v>
      </c>
      <c r="B87" s="15">
        <f t="shared" si="5"/>
        <v>0</v>
      </c>
      <c r="C87" s="15"/>
      <c r="D87" s="15"/>
      <c r="E87" s="15"/>
      <c r="F87" s="15"/>
      <c r="G87" s="15"/>
      <c r="H87" s="15"/>
      <c r="I87" s="15"/>
      <c r="J87" s="15"/>
    </row>
    <row r="88" spans="1:10" ht="19.5" hidden="1" customHeight="1" x14ac:dyDescent="0.3">
      <c r="A88" s="10" t="s">
        <v>145</v>
      </c>
      <c r="B88" s="15">
        <f t="shared" si="5"/>
        <v>0</v>
      </c>
      <c r="C88" s="15"/>
      <c r="D88" s="15"/>
      <c r="E88" s="15"/>
      <c r="F88" s="15"/>
      <c r="G88" s="15"/>
      <c r="H88" s="15"/>
      <c r="I88" s="15"/>
      <c r="J88" s="15"/>
    </row>
    <row r="89" spans="1:10" ht="19.5" hidden="1" customHeight="1" x14ac:dyDescent="0.3">
      <c r="A89" s="10" t="s">
        <v>146</v>
      </c>
      <c r="B89" s="15">
        <f t="shared" si="5"/>
        <v>0</v>
      </c>
      <c r="C89" s="15"/>
      <c r="D89" s="15"/>
      <c r="E89" s="15"/>
      <c r="F89" s="15"/>
      <c r="G89" s="15"/>
      <c r="H89" s="15"/>
      <c r="I89" s="15"/>
      <c r="J89" s="15"/>
    </row>
    <row r="90" spans="1:10" ht="19.5" hidden="1" customHeight="1" x14ac:dyDescent="0.3">
      <c r="A90" s="10" t="s">
        <v>147</v>
      </c>
      <c r="B90" s="14">
        <f t="shared" si="5"/>
        <v>0</v>
      </c>
      <c r="C90" s="14">
        <f t="shared" ref="C90:J90" si="7">SUM(C91:C91)</f>
        <v>0</v>
      </c>
      <c r="D90" s="14">
        <f t="shared" si="7"/>
        <v>0</v>
      </c>
      <c r="E90" s="14">
        <f t="shared" si="7"/>
        <v>0</v>
      </c>
      <c r="F90" s="14">
        <f t="shared" si="7"/>
        <v>0</v>
      </c>
      <c r="G90" s="14">
        <f t="shared" si="7"/>
        <v>0</v>
      </c>
      <c r="H90" s="14">
        <f t="shared" si="7"/>
        <v>0</v>
      </c>
      <c r="I90" s="14">
        <f t="shared" si="7"/>
        <v>0</v>
      </c>
      <c r="J90" s="14">
        <f t="shared" si="7"/>
        <v>0</v>
      </c>
    </row>
    <row r="91" spans="1:10" ht="19.5" hidden="1" customHeight="1" x14ac:dyDescent="0.3">
      <c r="A91" s="10" t="s">
        <v>148</v>
      </c>
      <c r="B91" s="15">
        <f t="shared" si="5"/>
        <v>0</v>
      </c>
      <c r="C91" s="15"/>
      <c r="D91" s="15"/>
      <c r="E91" s="15"/>
      <c r="F91" s="15"/>
      <c r="G91" s="15"/>
      <c r="H91" s="15"/>
      <c r="I91" s="15"/>
      <c r="J91" s="15"/>
    </row>
    <row r="92" spans="1:10" ht="19.5" hidden="1" customHeight="1" x14ac:dyDescent="0.3">
      <c r="A92" s="10" t="s">
        <v>125</v>
      </c>
      <c r="B92" s="14">
        <f t="shared" si="5"/>
        <v>0</v>
      </c>
      <c r="C92" s="14"/>
      <c r="D92" s="14"/>
      <c r="E92" s="14"/>
      <c r="F92" s="14"/>
      <c r="G92" s="14"/>
      <c r="H92" s="14"/>
      <c r="I92" s="14"/>
      <c r="J92" s="14"/>
    </row>
    <row r="93" spans="1:10" x14ac:dyDescent="0.3">
      <c r="B93" s="3"/>
      <c r="C93" s="3"/>
      <c r="D93" s="3"/>
      <c r="E93" s="3"/>
      <c r="F93" s="3"/>
      <c r="G93" s="3"/>
      <c r="H93" s="3"/>
      <c r="I93" s="3"/>
      <c r="J93" s="3"/>
    </row>
    <row r="94" spans="1:10" s="21" customFormat="1" ht="11.25" x14ac:dyDescent="0.3">
      <c r="A94" s="20"/>
      <c r="B94" s="23"/>
      <c r="C94" s="23"/>
      <c r="D94" s="23"/>
      <c r="E94" s="23"/>
      <c r="F94" s="23"/>
      <c r="G94" s="23"/>
      <c r="H94" s="23"/>
      <c r="I94" s="23"/>
      <c r="J94" s="23"/>
    </row>
    <row r="95" spans="1:10" s="21" customFormat="1" ht="11.25" x14ac:dyDescent="0.3">
      <c r="A95" s="20"/>
      <c r="B95" s="23"/>
      <c r="C95" s="23"/>
      <c r="D95" s="23"/>
      <c r="E95" s="23"/>
      <c r="F95" s="23"/>
      <c r="I95" s="23"/>
      <c r="J95" s="23"/>
    </row>
    <row r="96" spans="1:10" s="21" customFormat="1" ht="11.25" x14ac:dyDescent="0.3">
      <c r="A96" s="20"/>
      <c r="B96" s="23"/>
      <c r="C96" s="23"/>
      <c r="D96" s="23"/>
      <c r="E96" s="23"/>
      <c r="F96" s="23"/>
      <c r="I96" s="23"/>
      <c r="J96" s="23"/>
    </row>
    <row r="97" spans="1:10" s="21" customFormat="1" ht="11.25" x14ac:dyDescent="0.3">
      <c r="A97" s="20"/>
      <c r="B97" s="23"/>
      <c r="C97" s="23"/>
      <c r="D97" s="23"/>
      <c r="E97" s="23"/>
      <c r="F97" s="23"/>
      <c r="G97" s="23"/>
      <c r="H97" s="23"/>
      <c r="I97" s="23"/>
      <c r="J97" s="23"/>
    </row>
    <row r="98" spans="1:10" s="21" customFormat="1" ht="11.25" x14ac:dyDescent="0.3">
      <c r="A98" s="20"/>
      <c r="B98" s="23"/>
      <c r="C98" s="23"/>
      <c r="D98" s="23"/>
      <c r="E98" s="23"/>
      <c r="F98" s="23"/>
      <c r="G98" s="23"/>
      <c r="H98" s="23"/>
      <c r="I98" s="23"/>
      <c r="J98" s="23"/>
    </row>
    <row r="99" spans="1:10" s="21" customFormat="1" ht="11.25" x14ac:dyDescent="0.3">
      <c r="A99" s="20"/>
      <c r="B99" s="23"/>
      <c r="C99" s="23"/>
      <c r="D99" s="23"/>
      <c r="E99" s="23"/>
      <c r="F99" s="23"/>
      <c r="G99" s="23"/>
      <c r="H99" s="23"/>
      <c r="I99" s="23"/>
      <c r="J99" s="23"/>
    </row>
    <row r="100" spans="1:10" s="21" customFormat="1" ht="11.25" x14ac:dyDescent="0.3">
      <c r="A100" s="20"/>
      <c r="B100" s="23"/>
      <c r="C100" s="23"/>
      <c r="D100" s="23"/>
      <c r="E100" s="23"/>
      <c r="F100" s="23"/>
      <c r="G100" s="23"/>
      <c r="H100" s="23"/>
      <c r="I100" s="23"/>
      <c r="J100" s="23"/>
    </row>
    <row r="101" spans="1:10" s="21" customFormat="1" ht="11.25" x14ac:dyDescent="0.3">
      <c r="A101" s="20"/>
      <c r="B101" s="23"/>
      <c r="C101" s="23"/>
      <c r="D101" s="23"/>
      <c r="E101" s="23"/>
      <c r="F101" s="23"/>
      <c r="G101" s="23"/>
      <c r="H101" s="23"/>
      <c r="I101" s="23"/>
      <c r="J101" s="23"/>
    </row>
    <row r="102" spans="1:10" s="21" customFormat="1" ht="11.25" x14ac:dyDescent="0.3">
      <c r="A102" s="20"/>
      <c r="B102" s="23"/>
      <c r="C102" s="23"/>
      <c r="D102" s="23"/>
      <c r="E102" s="23"/>
      <c r="F102" s="23"/>
      <c r="G102" s="23"/>
      <c r="H102" s="23"/>
      <c r="I102" s="23"/>
      <c r="J102" s="23"/>
    </row>
  </sheetData>
  <autoFilter ref="A2:J92">
    <filterColumn colId="1">
      <customFilters>
        <customFilter operator="notEqual" val=" "/>
      </customFilters>
    </filterColumn>
  </autoFilter>
  <mergeCells count="1">
    <mergeCell ref="B1:J1"/>
  </mergeCells>
  <phoneticPr fontId="2" type="noConversion"/>
  <printOptions horizontalCentered="1"/>
  <pageMargins left="0.31496062992125984" right="0.31496062992125984" top="0.74803149606299213" bottom="0.74803149606299213" header="0.11811023622047245" footer="0.11811023622047245"/>
  <pageSetup paperSize="9" scale="95" orientation="portrait" r:id="rId1"/>
  <headerFooter>
    <oddFooter>&amp;P페이지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02"/>
  <sheetViews>
    <sheetView showGridLines="0" showZeros="0" zoomScaleNormal="100" zoomScaleSheetLayoutView="85" workbookViewId="0">
      <pane xSplit="1" ySplit="4" topLeftCell="B5" activePane="bottomRight" state="frozen"/>
      <selection activeCell="B7" sqref="B7"/>
      <selection pane="topRight" activeCell="B7" sqref="B7"/>
      <selection pane="bottomLeft" activeCell="B7" sqref="B7"/>
      <selection pane="bottomRight" activeCell="F29" sqref="F29"/>
    </sheetView>
  </sheetViews>
  <sheetFormatPr defaultColWidth="9" defaultRowHeight="13.5" x14ac:dyDescent="0.3"/>
  <cols>
    <col min="1" max="1" width="23.625" style="4" customWidth="1"/>
    <col min="2" max="10" width="6.625" style="5" customWidth="1"/>
    <col min="11" max="16384" width="9" style="3"/>
  </cols>
  <sheetData>
    <row r="1" spans="1:10" ht="29.25" customHeight="1" x14ac:dyDescent="0.3">
      <c r="A1" s="9" t="s">
        <v>178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9.5" customHeight="1" x14ac:dyDescent="0.3">
      <c r="A2" s="13" t="s">
        <v>70</v>
      </c>
      <c r="B2" s="17" t="s">
        <v>149</v>
      </c>
      <c r="C2" s="17" t="s">
        <v>150</v>
      </c>
      <c r="D2" s="17" t="s">
        <v>151</v>
      </c>
      <c r="E2" s="17" t="s">
        <v>152</v>
      </c>
      <c r="F2" s="17" t="s">
        <v>153</v>
      </c>
      <c r="G2" s="17" t="s">
        <v>154</v>
      </c>
      <c r="H2" s="17" t="s">
        <v>155</v>
      </c>
      <c r="I2" s="17" t="s">
        <v>156</v>
      </c>
      <c r="J2" s="17" t="s">
        <v>157</v>
      </c>
    </row>
    <row r="3" spans="1:10" ht="19.5" customHeight="1" x14ac:dyDescent="0.3">
      <c r="A3" s="10" t="s">
        <v>0</v>
      </c>
      <c r="B3" s="14">
        <f t="shared" ref="B3:B62" si="0">SUM(C3,D3,E3,F3,G3,H3,I3,J3)</f>
        <v>19</v>
      </c>
      <c r="C3" s="14">
        <f t="shared" ref="C3:J3" si="1">SUM(C4,C85,C90,C92)</f>
        <v>0</v>
      </c>
      <c r="D3" s="14">
        <f t="shared" si="1"/>
        <v>0</v>
      </c>
      <c r="E3" s="14">
        <f t="shared" si="1"/>
        <v>0</v>
      </c>
      <c r="F3" s="14">
        <f t="shared" si="1"/>
        <v>1</v>
      </c>
      <c r="G3" s="14">
        <f t="shared" si="1"/>
        <v>5</v>
      </c>
      <c r="H3" s="14">
        <f t="shared" si="1"/>
        <v>6</v>
      </c>
      <c r="I3" s="14">
        <f t="shared" si="1"/>
        <v>6</v>
      </c>
      <c r="J3" s="14">
        <f t="shared" si="1"/>
        <v>1</v>
      </c>
    </row>
    <row r="4" spans="1:10" ht="19.5" customHeight="1" x14ac:dyDescent="0.3">
      <c r="A4" s="10" t="s">
        <v>71</v>
      </c>
      <c r="B4" s="14">
        <f t="shared" si="0"/>
        <v>19</v>
      </c>
      <c r="C4" s="14">
        <f t="shared" ref="C4:J4" si="2">SUM(C5:C84)</f>
        <v>0</v>
      </c>
      <c r="D4" s="14">
        <f t="shared" si="2"/>
        <v>0</v>
      </c>
      <c r="E4" s="14">
        <f t="shared" si="2"/>
        <v>0</v>
      </c>
      <c r="F4" s="14">
        <f t="shared" si="2"/>
        <v>1</v>
      </c>
      <c r="G4" s="14">
        <f t="shared" si="2"/>
        <v>5</v>
      </c>
      <c r="H4" s="14">
        <f t="shared" si="2"/>
        <v>6</v>
      </c>
      <c r="I4" s="14">
        <f t="shared" si="2"/>
        <v>6</v>
      </c>
      <c r="J4" s="14">
        <f t="shared" si="2"/>
        <v>1</v>
      </c>
    </row>
    <row r="5" spans="1:10" s="4" customFormat="1" ht="21" hidden="1" customHeight="1" x14ac:dyDescent="0.3">
      <c r="A5" s="11" t="s">
        <v>9</v>
      </c>
      <c r="B5" s="15">
        <f t="shared" si="0"/>
        <v>0</v>
      </c>
      <c r="C5" s="15"/>
      <c r="D5" s="15"/>
      <c r="E5" s="15"/>
      <c r="F5" s="15"/>
      <c r="G5" s="15"/>
      <c r="H5" s="15"/>
      <c r="I5" s="15"/>
      <c r="J5" s="15"/>
    </row>
    <row r="6" spans="1:10" s="4" customFormat="1" ht="19.5" hidden="1" customHeight="1" x14ac:dyDescent="0.3">
      <c r="A6" s="11" t="s">
        <v>10</v>
      </c>
      <c r="B6" s="15">
        <f t="shared" si="0"/>
        <v>0</v>
      </c>
      <c r="C6" s="15"/>
      <c r="D6" s="15"/>
      <c r="E6" s="15"/>
      <c r="F6" s="15"/>
      <c r="G6" s="15"/>
      <c r="H6" s="15"/>
      <c r="I6" s="15"/>
      <c r="J6" s="15"/>
    </row>
    <row r="7" spans="1:10" s="4" customFormat="1" ht="19.5" hidden="1" customHeight="1" x14ac:dyDescent="0.3">
      <c r="A7" s="11" t="s">
        <v>11</v>
      </c>
      <c r="B7" s="15">
        <f t="shared" si="0"/>
        <v>0</v>
      </c>
      <c r="C7" s="15"/>
      <c r="D7" s="15"/>
      <c r="E7" s="15"/>
      <c r="F7" s="15"/>
      <c r="G7" s="15"/>
      <c r="H7" s="15"/>
      <c r="I7" s="15"/>
      <c r="J7" s="15"/>
    </row>
    <row r="8" spans="1:10" s="4" customFormat="1" ht="19.5" customHeight="1" x14ac:dyDescent="0.3">
      <c r="A8" s="11" t="s">
        <v>12</v>
      </c>
      <c r="B8" s="15">
        <f t="shared" si="0"/>
        <v>1</v>
      </c>
      <c r="C8" s="15"/>
      <c r="D8" s="15"/>
      <c r="E8" s="15"/>
      <c r="F8" s="15"/>
      <c r="G8" s="15"/>
      <c r="H8" s="15"/>
      <c r="I8" s="15">
        <v>1</v>
      </c>
      <c r="J8" s="15"/>
    </row>
    <row r="9" spans="1:10" s="4" customFormat="1" ht="19.5" hidden="1" customHeight="1" x14ac:dyDescent="0.3">
      <c r="A9" s="11" t="s">
        <v>13</v>
      </c>
      <c r="B9" s="15">
        <f t="shared" si="0"/>
        <v>0</v>
      </c>
      <c r="C9" s="15"/>
      <c r="D9" s="15"/>
      <c r="E9" s="15"/>
      <c r="F9" s="15"/>
      <c r="G9" s="15"/>
      <c r="H9" s="15"/>
      <c r="I9" s="15"/>
      <c r="J9" s="15"/>
    </row>
    <row r="10" spans="1:10" s="4" customFormat="1" ht="19.5" hidden="1" customHeight="1" x14ac:dyDescent="0.3">
      <c r="A10" s="11" t="s">
        <v>14</v>
      </c>
      <c r="B10" s="15">
        <f t="shared" si="0"/>
        <v>0</v>
      </c>
      <c r="C10" s="15"/>
      <c r="D10" s="15"/>
      <c r="E10" s="15"/>
      <c r="F10" s="15"/>
      <c r="G10" s="15"/>
      <c r="H10" s="15"/>
      <c r="I10" s="15"/>
      <c r="J10" s="15"/>
    </row>
    <row r="11" spans="1:10" s="4" customFormat="1" ht="19.5" hidden="1" customHeight="1" x14ac:dyDescent="0.3">
      <c r="A11" s="11" t="s">
        <v>69</v>
      </c>
      <c r="B11" s="15">
        <f t="shared" si="0"/>
        <v>0</v>
      </c>
      <c r="C11" s="15"/>
      <c r="D11" s="15"/>
      <c r="E11" s="15"/>
      <c r="F11" s="15"/>
      <c r="G11" s="15"/>
      <c r="H11" s="15"/>
      <c r="I11" s="15"/>
      <c r="J11" s="15"/>
    </row>
    <row r="12" spans="1:10" s="4" customFormat="1" ht="19.5" hidden="1" customHeight="1" x14ac:dyDescent="0.3">
      <c r="A12" s="11" t="s">
        <v>189</v>
      </c>
      <c r="B12" s="15"/>
      <c r="C12" s="15"/>
      <c r="D12" s="15"/>
      <c r="E12" s="15"/>
      <c r="F12" s="15"/>
      <c r="G12" s="15"/>
      <c r="H12" s="15"/>
      <c r="I12" s="15"/>
      <c r="J12" s="15"/>
    </row>
    <row r="13" spans="1:10" s="4" customFormat="1" ht="19.5" hidden="1" customHeight="1" x14ac:dyDescent="0.3">
      <c r="A13" s="11" t="s">
        <v>15</v>
      </c>
      <c r="B13" s="15">
        <f t="shared" si="0"/>
        <v>0</v>
      </c>
      <c r="C13" s="15"/>
      <c r="D13" s="15"/>
      <c r="E13" s="15"/>
      <c r="F13" s="15"/>
      <c r="G13" s="15"/>
      <c r="H13" s="15"/>
      <c r="I13" s="15"/>
      <c r="J13" s="15"/>
    </row>
    <row r="14" spans="1:10" s="4" customFormat="1" ht="19.5" hidden="1" customHeight="1" x14ac:dyDescent="0.3">
      <c r="A14" s="11" t="s">
        <v>16</v>
      </c>
      <c r="B14" s="15">
        <f t="shared" si="0"/>
        <v>0</v>
      </c>
      <c r="C14" s="15"/>
      <c r="D14" s="15"/>
      <c r="E14" s="15"/>
      <c r="F14" s="15"/>
      <c r="G14" s="15"/>
      <c r="H14" s="15"/>
      <c r="I14" s="15"/>
      <c r="J14" s="15"/>
    </row>
    <row r="15" spans="1:10" s="4" customFormat="1" ht="19.5" hidden="1" customHeight="1" x14ac:dyDescent="0.3">
      <c r="A15" s="11" t="s">
        <v>17</v>
      </c>
      <c r="B15" s="15">
        <f t="shared" si="0"/>
        <v>0</v>
      </c>
      <c r="C15" s="15"/>
      <c r="D15" s="15"/>
      <c r="E15" s="15"/>
      <c r="F15" s="15"/>
      <c r="G15" s="15"/>
      <c r="H15" s="15"/>
      <c r="I15" s="15"/>
      <c r="J15" s="15"/>
    </row>
    <row r="16" spans="1:10" s="4" customFormat="1" ht="19.5" hidden="1" customHeight="1" x14ac:dyDescent="0.3">
      <c r="A16" s="11" t="s">
        <v>18</v>
      </c>
      <c r="B16" s="15">
        <f t="shared" si="0"/>
        <v>0</v>
      </c>
      <c r="C16" s="15"/>
      <c r="D16" s="15"/>
      <c r="E16" s="15"/>
      <c r="F16" s="15"/>
      <c r="G16" s="15"/>
      <c r="H16" s="15"/>
      <c r="I16" s="15"/>
      <c r="J16" s="15"/>
    </row>
    <row r="17" spans="1:10" s="4" customFormat="1" ht="19.5" customHeight="1" x14ac:dyDescent="0.3">
      <c r="A17" s="11" t="s">
        <v>19</v>
      </c>
      <c r="B17" s="15">
        <f t="shared" si="0"/>
        <v>9</v>
      </c>
      <c r="C17" s="15"/>
      <c r="D17" s="15"/>
      <c r="E17" s="15"/>
      <c r="F17" s="15"/>
      <c r="G17" s="15">
        <v>2</v>
      </c>
      <c r="H17" s="15">
        <v>3</v>
      </c>
      <c r="I17" s="15">
        <v>3</v>
      </c>
      <c r="J17" s="15">
        <v>1</v>
      </c>
    </row>
    <row r="18" spans="1:10" s="4" customFormat="1" ht="19.5" hidden="1" customHeight="1" x14ac:dyDescent="0.3">
      <c r="A18" s="11" t="s">
        <v>20</v>
      </c>
      <c r="B18" s="15">
        <f t="shared" si="0"/>
        <v>0</v>
      </c>
      <c r="C18" s="15"/>
      <c r="D18" s="15"/>
      <c r="E18" s="15"/>
      <c r="F18" s="15"/>
      <c r="G18" s="15"/>
      <c r="H18" s="15"/>
      <c r="I18" s="15"/>
      <c r="J18" s="15"/>
    </row>
    <row r="19" spans="1:10" s="4" customFormat="1" ht="19.5" hidden="1" customHeight="1" x14ac:dyDescent="0.3">
      <c r="A19" s="11" t="s">
        <v>21</v>
      </c>
      <c r="B19" s="15">
        <f t="shared" si="0"/>
        <v>0</v>
      </c>
      <c r="C19" s="15"/>
      <c r="D19" s="15"/>
      <c r="E19" s="15"/>
      <c r="F19" s="15"/>
      <c r="G19" s="15"/>
      <c r="H19" s="15"/>
      <c r="I19" s="15"/>
      <c r="J19" s="15"/>
    </row>
    <row r="20" spans="1:10" s="4" customFormat="1" ht="19.5" hidden="1" customHeight="1" x14ac:dyDescent="0.3">
      <c r="A20" s="11" t="s">
        <v>22</v>
      </c>
      <c r="B20" s="15">
        <f t="shared" si="0"/>
        <v>0</v>
      </c>
      <c r="C20" s="15"/>
      <c r="D20" s="15"/>
      <c r="E20" s="15"/>
      <c r="F20" s="15"/>
      <c r="G20" s="15"/>
      <c r="H20" s="15"/>
      <c r="I20" s="15"/>
      <c r="J20" s="15"/>
    </row>
    <row r="21" spans="1:10" s="4" customFormat="1" ht="19.5" hidden="1" customHeight="1" x14ac:dyDescent="0.3">
      <c r="A21" s="11" t="s">
        <v>23</v>
      </c>
      <c r="B21" s="15">
        <f t="shared" si="0"/>
        <v>0</v>
      </c>
      <c r="C21" s="15"/>
      <c r="D21" s="15"/>
      <c r="E21" s="15"/>
      <c r="F21" s="15"/>
      <c r="G21" s="15"/>
      <c r="H21" s="15"/>
      <c r="I21" s="15"/>
      <c r="J21" s="15"/>
    </row>
    <row r="22" spans="1:10" s="4" customFormat="1" ht="19.5" hidden="1" customHeight="1" x14ac:dyDescent="0.3">
      <c r="A22" s="11" t="s">
        <v>24</v>
      </c>
      <c r="B22" s="15">
        <f t="shared" si="0"/>
        <v>0</v>
      </c>
      <c r="C22" s="15"/>
      <c r="D22" s="15"/>
      <c r="E22" s="15"/>
      <c r="F22" s="15"/>
      <c r="G22" s="15"/>
      <c r="H22" s="15"/>
      <c r="I22" s="15"/>
      <c r="J22" s="15"/>
    </row>
    <row r="23" spans="1:10" s="4" customFormat="1" ht="19.5" hidden="1" customHeight="1" x14ac:dyDescent="0.3">
      <c r="A23" s="11" t="s">
        <v>25</v>
      </c>
      <c r="B23" s="15">
        <f t="shared" si="0"/>
        <v>0</v>
      </c>
      <c r="C23" s="15"/>
      <c r="D23" s="15"/>
      <c r="E23" s="15"/>
      <c r="F23" s="15"/>
      <c r="G23" s="15"/>
      <c r="H23" s="15"/>
      <c r="I23" s="15"/>
      <c r="J23" s="15"/>
    </row>
    <row r="24" spans="1:10" s="4" customFormat="1" ht="19.5" hidden="1" customHeight="1" x14ac:dyDescent="0.3">
      <c r="A24" s="11" t="s">
        <v>26</v>
      </c>
      <c r="B24" s="15">
        <f t="shared" si="0"/>
        <v>0</v>
      </c>
      <c r="C24" s="15"/>
      <c r="D24" s="15"/>
      <c r="E24" s="15"/>
      <c r="F24" s="15"/>
      <c r="G24" s="15"/>
      <c r="H24" s="15"/>
      <c r="I24" s="15"/>
      <c r="J24" s="15"/>
    </row>
    <row r="25" spans="1:10" s="4" customFormat="1" ht="19.5" hidden="1" customHeight="1" x14ac:dyDescent="0.3">
      <c r="A25" s="11" t="s">
        <v>27</v>
      </c>
      <c r="B25" s="15">
        <f t="shared" si="0"/>
        <v>0</v>
      </c>
      <c r="C25" s="15"/>
      <c r="D25" s="15"/>
      <c r="E25" s="15"/>
      <c r="F25" s="15"/>
      <c r="G25" s="15"/>
      <c r="H25" s="15"/>
      <c r="I25" s="15"/>
      <c r="J25" s="15"/>
    </row>
    <row r="26" spans="1:10" s="4" customFormat="1" ht="19.5" hidden="1" customHeight="1" x14ac:dyDescent="0.3">
      <c r="A26" s="11" t="s">
        <v>28</v>
      </c>
      <c r="B26" s="15">
        <f t="shared" si="0"/>
        <v>0</v>
      </c>
      <c r="C26" s="15"/>
      <c r="D26" s="15"/>
      <c r="E26" s="15"/>
      <c r="F26" s="15"/>
      <c r="G26" s="15"/>
      <c r="H26" s="15"/>
      <c r="I26" s="15"/>
      <c r="J26" s="15"/>
    </row>
    <row r="27" spans="1:10" s="4" customFormat="1" ht="19.5" hidden="1" customHeight="1" x14ac:dyDescent="0.3">
      <c r="A27" s="11" t="s">
        <v>29</v>
      </c>
      <c r="B27" s="15">
        <f t="shared" si="0"/>
        <v>0</v>
      </c>
      <c r="C27" s="15"/>
      <c r="D27" s="15"/>
      <c r="E27" s="15"/>
      <c r="F27" s="15"/>
      <c r="G27" s="15"/>
      <c r="H27" s="15"/>
      <c r="I27" s="15"/>
      <c r="J27" s="15"/>
    </row>
    <row r="28" spans="1:10" s="4" customFormat="1" ht="19.5" hidden="1" customHeight="1" x14ac:dyDescent="0.3">
      <c r="A28" s="11" t="s">
        <v>30</v>
      </c>
      <c r="B28" s="15">
        <f t="shared" si="0"/>
        <v>0</v>
      </c>
      <c r="C28" s="15"/>
      <c r="D28" s="15"/>
      <c r="E28" s="15"/>
      <c r="F28" s="15"/>
      <c r="G28" s="15"/>
      <c r="H28" s="15"/>
      <c r="I28" s="15"/>
      <c r="J28" s="15"/>
    </row>
    <row r="29" spans="1:10" s="4" customFormat="1" ht="19.5" customHeight="1" x14ac:dyDescent="0.3">
      <c r="A29" s="11" t="s">
        <v>31</v>
      </c>
      <c r="B29" s="15">
        <f t="shared" si="0"/>
        <v>8</v>
      </c>
      <c r="C29" s="15"/>
      <c r="D29" s="15"/>
      <c r="E29" s="15"/>
      <c r="F29" s="15">
        <v>1</v>
      </c>
      <c r="G29" s="15">
        <v>2</v>
      </c>
      <c r="H29" s="15">
        <v>3</v>
      </c>
      <c r="I29" s="15">
        <v>2</v>
      </c>
      <c r="J29" s="15"/>
    </row>
    <row r="30" spans="1:10" s="4" customFormat="1" ht="19.5" hidden="1" customHeight="1" x14ac:dyDescent="0.3">
      <c r="A30" s="11" t="s">
        <v>32</v>
      </c>
      <c r="B30" s="15">
        <f t="shared" si="0"/>
        <v>0</v>
      </c>
      <c r="C30" s="15"/>
      <c r="D30" s="15"/>
      <c r="E30" s="15"/>
      <c r="F30" s="15"/>
      <c r="G30" s="15"/>
      <c r="H30" s="15"/>
      <c r="I30" s="15"/>
      <c r="J30" s="15"/>
    </row>
    <row r="31" spans="1:10" s="4" customFormat="1" ht="19.5" hidden="1" customHeight="1" x14ac:dyDescent="0.3">
      <c r="A31" s="11" t="s">
        <v>66</v>
      </c>
      <c r="B31" s="15">
        <f t="shared" si="0"/>
        <v>0</v>
      </c>
      <c r="C31" s="15"/>
      <c r="D31" s="15"/>
      <c r="E31" s="15"/>
      <c r="F31" s="15"/>
      <c r="G31" s="15"/>
      <c r="H31" s="15"/>
      <c r="I31" s="15"/>
      <c r="J31" s="15"/>
    </row>
    <row r="32" spans="1:10" s="4" customFormat="1" ht="19.5" hidden="1" customHeight="1" x14ac:dyDescent="0.3">
      <c r="A32" s="11" t="s">
        <v>33</v>
      </c>
      <c r="B32" s="15">
        <f t="shared" si="0"/>
        <v>0</v>
      </c>
      <c r="C32" s="15"/>
      <c r="D32" s="15"/>
      <c r="E32" s="15"/>
      <c r="F32" s="15"/>
      <c r="G32" s="15"/>
      <c r="H32" s="15"/>
      <c r="I32" s="15"/>
      <c r="J32" s="15"/>
    </row>
    <row r="33" spans="1:10" s="4" customFormat="1" ht="19.5" hidden="1" customHeight="1" x14ac:dyDescent="0.3">
      <c r="A33" s="11" t="s">
        <v>68</v>
      </c>
      <c r="B33" s="15">
        <f t="shared" si="0"/>
        <v>0</v>
      </c>
      <c r="C33" s="15"/>
      <c r="D33" s="15"/>
      <c r="E33" s="15"/>
      <c r="F33" s="15"/>
      <c r="G33" s="15"/>
      <c r="H33" s="15"/>
      <c r="I33" s="15"/>
      <c r="J33" s="15"/>
    </row>
    <row r="34" spans="1:10" s="4" customFormat="1" ht="19.5" hidden="1" customHeight="1" x14ac:dyDescent="0.3">
      <c r="A34" s="11" t="s">
        <v>159</v>
      </c>
      <c r="B34" s="15">
        <f t="shared" si="0"/>
        <v>0</v>
      </c>
      <c r="C34" s="15"/>
      <c r="D34" s="15"/>
      <c r="E34" s="15"/>
      <c r="F34" s="15"/>
      <c r="G34" s="15"/>
      <c r="H34" s="15"/>
      <c r="I34" s="15"/>
      <c r="J34" s="15"/>
    </row>
    <row r="35" spans="1:10" s="4" customFormat="1" ht="19.5" hidden="1" customHeight="1" x14ac:dyDescent="0.3">
      <c r="A35" s="11" t="s">
        <v>239</v>
      </c>
      <c r="B35" s="11">
        <f t="shared" si="0"/>
        <v>0</v>
      </c>
      <c r="C35" s="11"/>
      <c r="D35" s="11"/>
      <c r="E35" s="11"/>
      <c r="F35" s="11"/>
      <c r="G35" s="11"/>
      <c r="H35" s="11"/>
      <c r="I35" s="11"/>
      <c r="J35" s="11"/>
    </row>
    <row r="36" spans="1:10" s="4" customFormat="1" ht="19.5" hidden="1" customHeight="1" x14ac:dyDescent="0.3">
      <c r="A36" s="11" t="s">
        <v>34</v>
      </c>
      <c r="B36" s="15">
        <f t="shared" si="0"/>
        <v>0</v>
      </c>
      <c r="C36" s="15"/>
      <c r="D36" s="15"/>
      <c r="E36" s="15"/>
      <c r="F36" s="15"/>
      <c r="G36" s="15"/>
      <c r="H36" s="15"/>
      <c r="I36" s="15"/>
      <c r="J36" s="15"/>
    </row>
    <row r="37" spans="1:10" s="4" customFormat="1" ht="19.5" hidden="1" customHeight="1" x14ac:dyDescent="0.3">
      <c r="A37" s="11" t="s">
        <v>35</v>
      </c>
      <c r="B37" s="15">
        <f t="shared" si="0"/>
        <v>0</v>
      </c>
      <c r="C37" s="15"/>
      <c r="D37" s="15"/>
      <c r="E37" s="15"/>
      <c r="F37" s="15"/>
      <c r="G37" s="15"/>
      <c r="H37" s="15"/>
      <c r="I37" s="15"/>
      <c r="J37" s="15"/>
    </row>
    <row r="38" spans="1:10" s="4" customFormat="1" ht="19.5" hidden="1" customHeight="1" x14ac:dyDescent="0.3">
      <c r="A38" s="11" t="s">
        <v>36</v>
      </c>
      <c r="B38" s="15">
        <f t="shared" si="0"/>
        <v>0</v>
      </c>
      <c r="C38" s="15"/>
      <c r="D38" s="15"/>
      <c r="E38" s="15"/>
      <c r="F38" s="15"/>
      <c r="G38" s="15"/>
      <c r="H38" s="15"/>
      <c r="I38" s="15"/>
      <c r="J38" s="15"/>
    </row>
    <row r="39" spans="1:10" s="4" customFormat="1" ht="19.5" hidden="1" customHeight="1" x14ac:dyDescent="0.3">
      <c r="A39" s="11" t="s">
        <v>37</v>
      </c>
      <c r="B39" s="15">
        <f t="shared" si="0"/>
        <v>0</v>
      </c>
      <c r="C39" s="15"/>
      <c r="D39" s="15"/>
      <c r="E39" s="15"/>
      <c r="F39" s="15"/>
      <c r="G39" s="15"/>
      <c r="H39" s="15"/>
      <c r="I39" s="15"/>
      <c r="J39" s="15"/>
    </row>
    <row r="40" spans="1:10" s="4" customFormat="1" ht="19.5" hidden="1" customHeight="1" x14ac:dyDescent="0.3">
      <c r="A40" s="11" t="s">
        <v>38</v>
      </c>
      <c r="B40" s="15">
        <f t="shared" si="0"/>
        <v>0</v>
      </c>
      <c r="C40" s="15"/>
      <c r="D40" s="15"/>
      <c r="E40" s="15"/>
      <c r="F40" s="15"/>
      <c r="G40" s="15"/>
      <c r="H40" s="15"/>
      <c r="I40" s="15"/>
      <c r="J40" s="15"/>
    </row>
    <row r="41" spans="1:10" s="4" customFormat="1" ht="19.5" hidden="1" customHeight="1" x14ac:dyDescent="0.3">
      <c r="A41" s="11" t="s">
        <v>39</v>
      </c>
      <c r="B41" s="15">
        <f t="shared" si="0"/>
        <v>0</v>
      </c>
      <c r="C41" s="15"/>
      <c r="D41" s="15"/>
      <c r="E41" s="15"/>
      <c r="F41" s="15"/>
      <c r="G41" s="15"/>
      <c r="H41" s="15"/>
      <c r="I41" s="15"/>
      <c r="J41" s="15"/>
    </row>
    <row r="42" spans="1:10" s="4" customFormat="1" ht="19.5" hidden="1" customHeight="1" x14ac:dyDescent="0.3">
      <c r="A42" s="11" t="s">
        <v>40</v>
      </c>
      <c r="B42" s="15">
        <f t="shared" si="0"/>
        <v>0</v>
      </c>
      <c r="C42" s="15"/>
      <c r="D42" s="15"/>
      <c r="E42" s="15"/>
      <c r="F42" s="15"/>
      <c r="G42" s="15"/>
      <c r="H42" s="15"/>
      <c r="I42" s="15"/>
      <c r="J42" s="15"/>
    </row>
    <row r="43" spans="1:10" s="4" customFormat="1" ht="19.5" hidden="1" customHeight="1" x14ac:dyDescent="0.3">
      <c r="A43" s="11" t="s">
        <v>41</v>
      </c>
      <c r="B43" s="15">
        <f t="shared" si="0"/>
        <v>0</v>
      </c>
      <c r="C43" s="15"/>
      <c r="D43" s="15"/>
      <c r="E43" s="15"/>
      <c r="F43" s="15"/>
      <c r="G43" s="15"/>
      <c r="H43" s="15"/>
      <c r="I43" s="15"/>
      <c r="J43" s="15"/>
    </row>
    <row r="44" spans="1:10" s="4" customFormat="1" ht="19.5" hidden="1" customHeight="1" x14ac:dyDescent="0.3">
      <c r="A44" s="11" t="s">
        <v>42</v>
      </c>
      <c r="B44" s="15">
        <f t="shared" si="0"/>
        <v>0</v>
      </c>
      <c r="C44" s="15"/>
      <c r="D44" s="15"/>
      <c r="E44" s="15"/>
      <c r="F44" s="15"/>
      <c r="G44" s="15"/>
      <c r="H44" s="15"/>
      <c r="I44" s="15"/>
      <c r="J44" s="15"/>
    </row>
    <row r="45" spans="1:10" s="4" customFormat="1" ht="19.5" hidden="1" customHeight="1" x14ac:dyDescent="0.3">
      <c r="A45" s="11" t="s">
        <v>43</v>
      </c>
      <c r="B45" s="15">
        <f t="shared" si="0"/>
        <v>0</v>
      </c>
      <c r="C45" s="15"/>
      <c r="D45" s="15"/>
      <c r="E45" s="15"/>
      <c r="F45" s="15"/>
      <c r="G45" s="15"/>
      <c r="H45" s="15"/>
      <c r="I45" s="15"/>
      <c r="J45" s="15"/>
    </row>
    <row r="46" spans="1:10" s="4" customFormat="1" ht="19.5" hidden="1" customHeight="1" x14ac:dyDescent="0.3">
      <c r="A46" s="11" t="s">
        <v>89</v>
      </c>
      <c r="B46" s="15">
        <f t="shared" si="0"/>
        <v>0</v>
      </c>
      <c r="C46" s="15"/>
      <c r="D46" s="15"/>
      <c r="E46" s="15"/>
      <c r="F46" s="15"/>
      <c r="G46" s="15"/>
      <c r="H46" s="15"/>
      <c r="I46" s="15"/>
      <c r="J46" s="15"/>
    </row>
    <row r="47" spans="1:10" s="4" customFormat="1" ht="19.5" hidden="1" customHeight="1" x14ac:dyDescent="0.3">
      <c r="A47" s="11" t="s">
        <v>44</v>
      </c>
      <c r="B47" s="15">
        <f t="shared" si="0"/>
        <v>0</v>
      </c>
      <c r="C47" s="15"/>
      <c r="D47" s="15"/>
      <c r="E47" s="15"/>
      <c r="F47" s="15"/>
      <c r="G47" s="15"/>
      <c r="H47" s="15"/>
      <c r="I47" s="15"/>
      <c r="J47" s="15"/>
    </row>
    <row r="48" spans="1:10" s="4" customFormat="1" ht="19.5" hidden="1" customHeight="1" x14ac:dyDescent="0.3">
      <c r="A48" s="11" t="s">
        <v>45</v>
      </c>
      <c r="B48" s="15">
        <f t="shared" si="0"/>
        <v>0</v>
      </c>
      <c r="C48" s="15"/>
      <c r="D48" s="15"/>
      <c r="E48" s="15"/>
      <c r="F48" s="15"/>
      <c r="G48" s="15"/>
      <c r="H48" s="15"/>
      <c r="I48" s="15"/>
      <c r="J48" s="15"/>
    </row>
    <row r="49" spans="1:10" s="4" customFormat="1" ht="19.5" hidden="1" customHeight="1" x14ac:dyDescent="0.3">
      <c r="A49" s="11" t="s">
        <v>46</v>
      </c>
      <c r="B49" s="15">
        <f t="shared" si="0"/>
        <v>0</v>
      </c>
      <c r="C49" s="15"/>
      <c r="D49" s="15"/>
      <c r="E49" s="15"/>
      <c r="F49" s="15"/>
      <c r="G49" s="15"/>
      <c r="H49" s="15"/>
      <c r="I49" s="15"/>
      <c r="J49" s="15"/>
    </row>
    <row r="50" spans="1:10" s="4" customFormat="1" ht="19.5" hidden="1" customHeight="1" x14ac:dyDescent="0.3">
      <c r="A50" s="11" t="s">
        <v>47</v>
      </c>
      <c r="B50" s="15">
        <f t="shared" si="0"/>
        <v>0</v>
      </c>
      <c r="C50" s="15"/>
      <c r="D50" s="15"/>
      <c r="E50" s="15"/>
      <c r="F50" s="15"/>
      <c r="G50" s="15"/>
      <c r="H50" s="15"/>
      <c r="I50" s="15"/>
      <c r="J50" s="15"/>
    </row>
    <row r="51" spans="1:10" s="4" customFormat="1" ht="19.5" hidden="1" customHeight="1" x14ac:dyDescent="0.3">
      <c r="A51" s="11" t="s">
        <v>240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s="4" customFormat="1" ht="19.5" hidden="1" customHeight="1" x14ac:dyDescent="0.3">
      <c r="A52" s="11" t="s">
        <v>48</v>
      </c>
      <c r="B52" s="15">
        <f t="shared" si="0"/>
        <v>0</v>
      </c>
      <c r="C52" s="15"/>
      <c r="D52" s="15"/>
      <c r="E52" s="15"/>
      <c r="F52" s="15"/>
      <c r="G52" s="15"/>
      <c r="H52" s="15"/>
      <c r="I52" s="15"/>
      <c r="J52" s="15"/>
    </row>
    <row r="53" spans="1:10" s="4" customFormat="1" ht="19.5" hidden="1" customHeight="1" x14ac:dyDescent="0.3">
      <c r="A53" s="11" t="s">
        <v>67</v>
      </c>
      <c r="B53" s="15">
        <f t="shared" si="0"/>
        <v>0</v>
      </c>
      <c r="C53" s="15"/>
      <c r="D53" s="15"/>
      <c r="E53" s="15"/>
      <c r="F53" s="15"/>
      <c r="G53" s="15"/>
      <c r="H53" s="15"/>
      <c r="I53" s="15"/>
      <c r="J53" s="15"/>
    </row>
    <row r="54" spans="1:10" s="4" customFormat="1" ht="19.5" hidden="1" customHeight="1" x14ac:dyDescent="0.3">
      <c r="A54" s="11" t="s">
        <v>49</v>
      </c>
      <c r="B54" s="15">
        <f t="shared" si="0"/>
        <v>0</v>
      </c>
      <c r="C54" s="15"/>
      <c r="D54" s="15"/>
      <c r="E54" s="15"/>
      <c r="F54" s="15"/>
      <c r="G54" s="15"/>
      <c r="H54" s="15"/>
      <c r="I54" s="15"/>
      <c r="J54" s="15"/>
    </row>
    <row r="55" spans="1:10" s="4" customFormat="1" ht="19.5" hidden="1" customHeight="1" x14ac:dyDescent="0.3">
      <c r="A55" s="11" t="s">
        <v>50</v>
      </c>
      <c r="B55" s="15">
        <f t="shared" si="0"/>
        <v>0</v>
      </c>
      <c r="C55" s="15"/>
      <c r="D55" s="15"/>
      <c r="E55" s="15"/>
      <c r="F55" s="15"/>
      <c r="G55" s="15"/>
      <c r="H55" s="15"/>
      <c r="I55" s="15"/>
      <c r="J55" s="15"/>
    </row>
    <row r="56" spans="1:10" s="4" customFormat="1" ht="19.5" hidden="1" customHeight="1" x14ac:dyDescent="0.3">
      <c r="A56" s="11" t="s">
        <v>51</v>
      </c>
      <c r="B56" s="15">
        <f t="shared" si="0"/>
        <v>0</v>
      </c>
      <c r="C56" s="15"/>
      <c r="D56" s="15"/>
      <c r="E56" s="15"/>
      <c r="F56" s="15"/>
      <c r="G56" s="15"/>
      <c r="H56" s="15"/>
      <c r="I56" s="15"/>
      <c r="J56" s="15"/>
    </row>
    <row r="57" spans="1:10" s="4" customFormat="1" ht="19.5" hidden="1" customHeight="1" x14ac:dyDescent="0.3">
      <c r="A57" s="11" t="s">
        <v>52</v>
      </c>
      <c r="B57" s="15">
        <f t="shared" si="0"/>
        <v>0</v>
      </c>
      <c r="C57" s="15"/>
      <c r="D57" s="15"/>
      <c r="E57" s="15"/>
      <c r="F57" s="15"/>
      <c r="G57" s="15"/>
      <c r="H57" s="15"/>
      <c r="I57" s="15"/>
      <c r="J57" s="15"/>
    </row>
    <row r="58" spans="1:10" s="4" customFormat="1" ht="19.5" hidden="1" customHeight="1" x14ac:dyDescent="0.3">
      <c r="A58" s="11" t="s">
        <v>53</v>
      </c>
      <c r="B58" s="15">
        <f t="shared" si="0"/>
        <v>0</v>
      </c>
      <c r="C58" s="15"/>
      <c r="D58" s="15"/>
      <c r="E58" s="15"/>
      <c r="F58" s="15"/>
      <c r="G58" s="15"/>
      <c r="H58" s="15"/>
      <c r="I58" s="15"/>
      <c r="J58" s="15"/>
    </row>
    <row r="59" spans="1:10" s="4" customFormat="1" ht="19.5" hidden="1" customHeight="1" x14ac:dyDescent="0.3">
      <c r="A59" s="11" t="s">
        <v>54</v>
      </c>
      <c r="B59" s="15">
        <f t="shared" si="0"/>
        <v>0</v>
      </c>
      <c r="C59" s="15"/>
      <c r="D59" s="15"/>
      <c r="E59" s="15"/>
      <c r="F59" s="15"/>
      <c r="G59" s="15"/>
      <c r="H59" s="15"/>
      <c r="I59" s="15"/>
      <c r="J59" s="15"/>
    </row>
    <row r="60" spans="1:10" s="4" customFormat="1" ht="19.5" hidden="1" customHeight="1" x14ac:dyDescent="0.3">
      <c r="A60" s="11" t="s">
        <v>55</v>
      </c>
      <c r="B60" s="15">
        <f t="shared" si="0"/>
        <v>0</v>
      </c>
      <c r="C60" s="15"/>
      <c r="D60" s="15"/>
      <c r="E60" s="15"/>
      <c r="F60" s="15"/>
      <c r="G60" s="15"/>
      <c r="H60" s="15"/>
      <c r="I60" s="15"/>
      <c r="J60" s="15"/>
    </row>
    <row r="61" spans="1:10" s="4" customFormat="1" ht="19.5" hidden="1" customHeight="1" x14ac:dyDescent="0.3">
      <c r="A61" s="11" t="s">
        <v>56</v>
      </c>
      <c r="B61" s="15">
        <f t="shared" si="0"/>
        <v>0</v>
      </c>
      <c r="C61" s="15"/>
      <c r="D61" s="15"/>
      <c r="E61" s="15"/>
      <c r="F61" s="15"/>
      <c r="G61" s="15"/>
      <c r="H61" s="15"/>
      <c r="I61" s="15"/>
      <c r="J61" s="15"/>
    </row>
    <row r="62" spans="1:10" s="4" customFormat="1" ht="19.5" customHeight="1" x14ac:dyDescent="0.3">
      <c r="A62" s="11" t="s">
        <v>57</v>
      </c>
      <c r="B62" s="15">
        <f t="shared" si="0"/>
        <v>1</v>
      </c>
      <c r="C62" s="15"/>
      <c r="D62" s="15"/>
      <c r="E62" s="15"/>
      <c r="F62" s="15"/>
      <c r="G62" s="15">
        <v>1</v>
      </c>
      <c r="H62" s="15"/>
      <c r="I62" s="15"/>
      <c r="J62" s="15"/>
    </row>
    <row r="63" spans="1:10" s="4" customFormat="1" ht="19.5" hidden="1" customHeight="1" x14ac:dyDescent="0.3">
      <c r="A63" s="11" t="s">
        <v>194</v>
      </c>
      <c r="B63" s="15">
        <f t="shared" ref="B63:B66" si="3">SUM(C63,D63,E63,F63,G63,H63,I63,J63)</f>
        <v>0</v>
      </c>
      <c r="C63" s="15"/>
      <c r="D63" s="15"/>
      <c r="E63" s="15"/>
      <c r="F63" s="15"/>
      <c r="G63" s="15"/>
      <c r="H63" s="15"/>
      <c r="I63" s="15"/>
      <c r="J63" s="15"/>
    </row>
    <row r="64" spans="1:10" s="4" customFormat="1" ht="19.5" hidden="1" customHeight="1" x14ac:dyDescent="0.3">
      <c r="A64" s="11" t="s">
        <v>58</v>
      </c>
      <c r="B64" s="15">
        <f t="shared" si="3"/>
        <v>0</v>
      </c>
      <c r="C64" s="15"/>
      <c r="D64" s="15"/>
      <c r="E64" s="15"/>
      <c r="F64" s="15"/>
      <c r="G64" s="15"/>
      <c r="H64" s="15"/>
      <c r="I64" s="15"/>
      <c r="J64" s="15"/>
    </row>
    <row r="65" spans="1:10" s="4" customFormat="1" ht="19.5" hidden="1" customHeight="1" x14ac:dyDescent="0.3">
      <c r="A65" s="11" t="s">
        <v>59</v>
      </c>
      <c r="B65" s="15">
        <f t="shared" si="3"/>
        <v>0</v>
      </c>
      <c r="C65" s="15"/>
      <c r="D65" s="15"/>
      <c r="E65" s="15"/>
      <c r="F65" s="15"/>
      <c r="G65" s="15"/>
      <c r="H65" s="15"/>
      <c r="I65" s="15"/>
      <c r="J65" s="15"/>
    </row>
    <row r="66" spans="1:10" s="2" customFormat="1" ht="19.5" hidden="1" customHeight="1" x14ac:dyDescent="0.3">
      <c r="A66" s="11" t="s">
        <v>235</v>
      </c>
      <c r="B66" s="15">
        <f t="shared" si="3"/>
        <v>0</v>
      </c>
      <c r="C66" s="15"/>
      <c r="D66" s="15"/>
      <c r="E66" s="15"/>
      <c r="F66" s="15"/>
      <c r="G66" s="15"/>
      <c r="H66" s="15"/>
      <c r="I66" s="15"/>
      <c r="J66" s="15"/>
    </row>
    <row r="67" spans="1:10" s="4" customFormat="1" ht="19.5" hidden="1" customHeight="1" x14ac:dyDescent="0.3">
      <c r="A67" s="11" t="s">
        <v>60</v>
      </c>
      <c r="B67" s="15">
        <f t="shared" ref="B67:B68" si="4">SUM(C67,D67,E67,F67,G67,H67,I67,J67)</f>
        <v>0</v>
      </c>
      <c r="C67" s="15"/>
      <c r="D67" s="15"/>
      <c r="E67" s="15"/>
      <c r="F67" s="15"/>
      <c r="G67" s="15"/>
      <c r="H67" s="15"/>
      <c r="I67" s="15"/>
      <c r="J67" s="15"/>
    </row>
    <row r="68" spans="1:10" s="4" customFormat="1" ht="19.5" hidden="1" customHeight="1" x14ac:dyDescent="0.3">
      <c r="A68" s="11" t="s">
        <v>92</v>
      </c>
      <c r="B68" s="15">
        <f t="shared" si="4"/>
        <v>0</v>
      </c>
      <c r="C68" s="15"/>
      <c r="D68" s="15"/>
      <c r="E68" s="15"/>
      <c r="F68" s="15"/>
      <c r="G68" s="15"/>
      <c r="H68" s="15"/>
      <c r="I68" s="15"/>
      <c r="J68" s="15"/>
    </row>
    <row r="69" spans="1:10" s="4" customFormat="1" ht="19.5" hidden="1" customHeight="1" x14ac:dyDescent="0.3">
      <c r="A69" s="11" t="s">
        <v>100</v>
      </c>
      <c r="B69" s="15"/>
      <c r="C69" s="15"/>
      <c r="D69" s="15"/>
      <c r="E69" s="15"/>
      <c r="F69" s="15"/>
      <c r="G69" s="15"/>
      <c r="H69" s="15"/>
      <c r="I69" s="15"/>
      <c r="J69" s="15"/>
    </row>
    <row r="70" spans="1:10" s="4" customFormat="1" ht="19.5" hidden="1" customHeight="1" x14ac:dyDescent="0.3">
      <c r="A70" s="11" t="s">
        <v>95</v>
      </c>
      <c r="B70" s="15">
        <f t="shared" ref="B70:B92" si="5">SUM(C70,D70,E70,F70,G70,H70,I70,J70)</f>
        <v>0</v>
      </c>
      <c r="C70" s="15"/>
      <c r="D70" s="15"/>
      <c r="E70" s="15"/>
      <c r="F70" s="15"/>
      <c r="G70" s="15"/>
      <c r="H70" s="15"/>
      <c r="I70" s="15"/>
      <c r="J70" s="15"/>
    </row>
    <row r="71" spans="1:10" s="4" customFormat="1" ht="19.5" hidden="1" customHeight="1" x14ac:dyDescent="0.3">
      <c r="A71" s="11" t="s">
        <v>93</v>
      </c>
      <c r="B71" s="15">
        <f t="shared" si="5"/>
        <v>0</v>
      </c>
      <c r="C71" s="15"/>
      <c r="D71" s="15"/>
      <c r="E71" s="15"/>
      <c r="F71" s="15"/>
      <c r="G71" s="15"/>
      <c r="H71" s="15"/>
      <c r="I71" s="15"/>
      <c r="J71" s="15"/>
    </row>
    <row r="72" spans="1:10" s="4" customFormat="1" ht="19.5" hidden="1" customHeight="1" x14ac:dyDescent="0.3">
      <c r="A72" s="11" t="s">
        <v>160</v>
      </c>
      <c r="B72" s="15">
        <f t="shared" si="5"/>
        <v>0</v>
      </c>
      <c r="C72" s="15"/>
      <c r="D72" s="15"/>
      <c r="E72" s="15"/>
      <c r="F72" s="15"/>
      <c r="G72" s="15"/>
      <c r="H72" s="15"/>
      <c r="I72" s="15"/>
      <c r="J72" s="15"/>
    </row>
    <row r="73" spans="1:10" s="4" customFormat="1" ht="19.5" hidden="1" customHeight="1" x14ac:dyDescent="0.3">
      <c r="A73" s="11" t="s">
        <v>94</v>
      </c>
      <c r="B73" s="15">
        <f t="shared" si="5"/>
        <v>0</v>
      </c>
      <c r="C73" s="15"/>
      <c r="D73" s="15"/>
      <c r="E73" s="15"/>
      <c r="F73" s="15"/>
      <c r="G73" s="15"/>
      <c r="H73" s="15"/>
      <c r="I73" s="15"/>
      <c r="J73" s="15"/>
    </row>
    <row r="74" spans="1:10" ht="19.5" hidden="1" customHeight="1" x14ac:dyDescent="0.3">
      <c r="A74" s="12" t="s">
        <v>79</v>
      </c>
      <c r="B74" s="15">
        <f t="shared" si="5"/>
        <v>0</v>
      </c>
      <c r="C74" s="15"/>
      <c r="D74" s="15"/>
      <c r="E74" s="15"/>
      <c r="F74" s="15"/>
      <c r="G74" s="15"/>
      <c r="H74" s="15"/>
      <c r="I74" s="15"/>
      <c r="J74" s="15"/>
    </row>
    <row r="75" spans="1:10" ht="19.5" hidden="1" customHeight="1" x14ac:dyDescent="0.3">
      <c r="A75" s="11" t="s">
        <v>80</v>
      </c>
      <c r="B75" s="15">
        <f t="shared" si="5"/>
        <v>0</v>
      </c>
      <c r="C75" s="15"/>
      <c r="D75" s="15"/>
      <c r="E75" s="15"/>
      <c r="F75" s="15"/>
      <c r="G75" s="15"/>
      <c r="H75" s="15"/>
      <c r="I75" s="15"/>
      <c r="J75" s="15"/>
    </row>
    <row r="76" spans="1:10" ht="19.5" hidden="1" customHeight="1" x14ac:dyDescent="0.3">
      <c r="A76" s="11" t="s">
        <v>81</v>
      </c>
      <c r="B76" s="15">
        <f t="shared" si="5"/>
        <v>0</v>
      </c>
      <c r="C76" s="15"/>
      <c r="D76" s="15"/>
      <c r="E76" s="15"/>
      <c r="F76" s="15"/>
      <c r="G76" s="15"/>
      <c r="H76" s="15"/>
      <c r="I76" s="15"/>
      <c r="J76" s="15"/>
    </row>
    <row r="77" spans="1:10" ht="19.5" hidden="1" customHeight="1" x14ac:dyDescent="0.3">
      <c r="A77" s="11" t="s">
        <v>82</v>
      </c>
      <c r="B77" s="15">
        <f t="shared" si="5"/>
        <v>0</v>
      </c>
      <c r="C77" s="15"/>
      <c r="D77" s="15"/>
      <c r="E77" s="15"/>
      <c r="F77" s="15"/>
      <c r="G77" s="15"/>
      <c r="H77" s="15"/>
      <c r="I77" s="15"/>
      <c r="J77" s="15"/>
    </row>
    <row r="78" spans="1:10" ht="19.5" hidden="1" customHeight="1" x14ac:dyDescent="0.3">
      <c r="A78" s="11" t="s">
        <v>91</v>
      </c>
      <c r="B78" s="15">
        <f t="shared" si="5"/>
        <v>0</v>
      </c>
      <c r="C78" s="15"/>
      <c r="D78" s="15"/>
      <c r="E78" s="15"/>
      <c r="F78" s="15"/>
      <c r="G78" s="15"/>
      <c r="H78" s="15"/>
      <c r="I78" s="15"/>
      <c r="J78" s="15"/>
    </row>
    <row r="79" spans="1:10" ht="19.5" hidden="1" customHeight="1" x14ac:dyDescent="0.3">
      <c r="A79" s="11" t="s">
        <v>90</v>
      </c>
      <c r="B79" s="15">
        <f t="shared" si="5"/>
        <v>0</v>
      </c>
      <c r="C79" s="15"/>
      <c r="D79" s="15"/>
      <c r="E79" s="15"/>
      <c r="F79" s="15"/>
      <c r="G79" s="15"/>
      <c r="H79" s="15"/>
      <c r="I79" s="15"/>
      <c r="J79" s="15"/>
    </row>
    <row r="80" spans="1:10" ht="19.5" hidden="1" customHeight="1" x14ac:dyDescent="0.3">
      <c r="A80" s="11" t="s">
        <v>61</v>
      </c>
      <c r="B80" s="15">
        <f t="shared" si="5"/>
        <v>0</v>
      </c>
      <c r="C80" s="15"/>
      <c r="D80" s="15"/>
      <c r="E80" s="15"/>
      <c r="F80" s="15"/>
      <c r="G80" s="15"/>
      <c r="H80" s="15"/>
      <c r="I80" s="15"/>
      <c r="J80" s="15"/>
    </row>
    <row r="81" spans="1:10" ht="19.5" hidden="1" customHeight="1" x14ac:dyDescent="0.3">
      <c r="A81" s="11" t="s">
        <v>62</v>
      </c>
      <c r="B81" s="15">
        <f t="shared" si="5"/>
        <v>0</v>
      </c>
      <c r="C81" s="15"/>
      <c r="D81" s="15"/>
      <c r="E81" s="15"/>
      <c r="F81" s="15"/>
      <c r="G81" s="15"/>
      <c r="H81" s="15"/>
      <c r="I81" s="15"/>
      <c r="J81" s="15"/>
    </row>
    <row r="82" spans="1:10" ht="19.5" hidden="1" customHeight="1" x14ac:dyDescent="0.3">
      <c r="A82" s="11" t="s">
        <v>63</v>
      </c>
      <c r="B82" s="15">
        <f t="shared" si="5"/>
        <v>0</v>
      </c>
      <c r="C82" s="15"/>
      <c r="D82" s="15"/>
      <c r="E82" s="15"/>
      <c r="F82" s="15"/>
      <c r="G82" s="15"/>
      <c r="H82" s="15"/>
      <c r="I82" s="15"/>
      <c r="J82" s="15"/>
    </row>
    <row r="83" spans="1:10" ht="19.5" hidden="1" customHeight="1" x14ac:dyDescent="0.3">
      <c r="A83" s="11" t="s">
        <v>64</v>
      </c>
      <c r="B83" s="15">
        <f t="shared" si="5"/>
        <v>0</v>
      </c>
      <c r="C83" s="15"/>
      <c r="D83" s="15"/>
      <c r="E83" s="15"/>
      <c r="F83" s="15"/>
      <c r="G83" s="15"/>
      <c r="H83" s="15"/>
      <c r="I83" s="15"/>
      <c r="J83" s="15"/>
    </row>
    <row r="84" spans="1:10" ht="19.5" hidden="1" customHeight="1" x14ac:dyDescent="0.3">
      <c r="A84" s="11" t="s">
        <v>65</v>
      </c>
      <c r="B84" s="15">
        <f t="shared" si="5"/>
        <v>0</v>
      </c>
      <c r="C84" s="15"/>
      <c r="D84" s="15"/>
      <c r="E84" s="15"/>
      <c r="F84" s="15"/>
      <c r="G84" s="15"/>
      <c r="H84" s="15"/>
      <c r="I84" s="15"/>
      <c r="J84" s="15"/>
    </row>
    <row r="85" spans="1:10" ht="19.5" hidden="1" customHeight="1" x14ac:dyDescent="0.3">
      <c r="A85" s="10" t="s">
        <v>72</v>
      </c>
      <c r="B85" s="14">
        <f t="shared" si="5"/>
        <v>0</v>
      </c>
      <c r="C85" s="14">
        <f t="shared" ref="C85:E85" si="6">SUM(C86:C89)</f>
        <v>0</v>
      </c>
      <c r="D85" s="14">
        <f t="shared" si="6"/>
        <v>0</v>
      </c>
      <c r="E85" s="14">
        <f t="shared" si="6"/>
        <v>0</v>
      </c>
      <c r="F85" s="14"/>
      <c r="G85" s="14"/>
      <c r="H85" s="14"/>
      <c r="I85" s="14"/>
      <c r="J85" s="14"/>
    </row>
    <row r="86" spans="1:10" ht="19.5" hidden="1" customHeight="1" x14ac:dyDescent="0.3">
      <c r="A86" s="10" t="s">
        <v>73</v>
      </c>
      <c r="B86" s="15">
        <f t="shared" si="5"/>
        <v>0</v>
      </c>
      <c r="C86" s="15"/>
      <c r="D86" s="15"/>
      <c r="E86" s="15"/>
      <c r="F86" s="15"/>
      <c r="G86" s="15"/>
      <c r="H86" s="15"/>
      <c r="I86" s="15"/>
      <c r="J86" s="15"/>
    </row>
    <row r="87" spans="1:10" ht="19.5" hidden="1" customHeight="1" x14ac:dyDescent="0.3">
      <c r="A87" s="10" t="s">
        <v>74</v>
      </c>
      <c r="B87" s="15">
        <f t="shared" si="5"/>
        <v>0</v>
      </c>
      <c r="C87" s="15"/>
      <c r="D87" s="15"/>
      <c r="E87" s="15"/>
      <c r="F87" s="15"/>
      <c r="G87" s="15"/>
      <c r="H87" s="15"/>
      <c r="I87" s="15"/>
      <c r="J87" s="15"/>
    </row>
    <row r="88" spans="1:10" ht="19.5" hidden="1" customHeight="1" x14ac:dyDescent="0.3">
      <c r="A88" s="10" t="s">
        <v>75</v>
      </c>
      <c r="B88" s="15">
        <f t="shared" si="5"/>
        <v>0</v>
      </c>
      <c r="C88" s="15"/>
      <c r="D88" s="15"/>
      <c r="E88" s="15"/>
      <c r="F88" s="15"/>
      <c r="G88" s="15"/>
      <c r="H88" s="15"/>
      <c r="I88" s="15"/>
      <c r="J88" s="15"/>
    </row>
    <row r="89" spans="1:10" ht="19.5" hidden="1" customHeight="1" x14ac:dyDescent="0.3">
      <c r="A89" s="10" t="s">
        <v>76</v>
      </c>
      <c r="B89" s="15">
        <f t="shared" si="5"/>
        <v>0</v>
      </c>
      <c r="C89" s="15"/>
      <c r="D89" s="15"/>
      <c r="E89" s="15"/>
      <c r="F89" s="15"/>
      <c r="G89" s="15"/>
      <c r="H89" s="15"/>
      <c r="I89" s="15"/>
      <c r="J89" s="15"/>
    </row>
    <row r="90" spans="1:10" ht="19.5" hidden="1" customHeight="1" x14ac:dyDescent="0.3">
      <c r="A90" s="10" t="s">
        <v>77</v>
      </c>
      <c r="B90" s="14">
        <f t="shared" si="5"/>
        <v>0</v>
      </c>
      <c r="C90" s="14">
        <f t="shared" ref="C90:E90" si="7">SUM(C91:C91)</f>
        <v>0</v>
      </c>
      <c r="D90" s="14">
        <f t="shared" si="7"/>
        <v>0</v>
      </c>
      <c r="E90" s="14">
        <f t="shared" si="7"/>
        <v>0</v>
      </c>
      <c r="F90" s="14"/>
      <c r="G90" s="14"/>
      <c r="H90" s="14"/>
      <c r="I90" s="14"/>
      <c r="J90" s="14"/>
    </row>
    <row r="91" spans="1:10" ht="19.5" hidden="1" customHeight="1" x14ac:dyDescent="0.3">
      <c r="A91" s="10" t="s">
        <v>78</v>
      </c>
      <c r="B91" s="15">
        <f t="shared" si="5"/>
        <v>0</v>
      </c>
      <c r="C91" s="15"/>
      <c r="D91" s="15"/>
      <c r="E91" s="15"/>
      <c r="F91" s="15"/>
      <c r="G91" s="15"/>
      <c r="H91" s="15"/>
      <c r="I91" s="15"/>
      <c r="J91" s="15"/>
    </row>
    <row r="92" spans="1:10" ht="19.5" hidden="1" customHeight="1" x14ac:dyDescent="0.3">
      <c r="A92" s="10" t="s">
        <v>1</v>
      </c>
      <c r="B92" s="14">
        <f t="shared" si="5"/>
        <v>0</v>
      </c>
      <c r="C92" s="14"/>
      <c r="D92" s="14"/>
      <c r="E92" s="14"/>
      <c r="F92" s="14"/>
      <c r="G92" s="14"/>
      <c r="H92" s="14"/>
      <c r="I92" s="14"/>
      <c r="J92" s="14"/>
    </row>
    <row r="93" spans="1:10" x14ac:dyDescent="0.3">
      <c r="B93" s="3"/>
      <c r="C93" s="3"/>
      <c r="D93" s="3"/>
      <c r="E93" s="3"/>
      <c r="F93" s="3"/>
      <c r="G93" s="3"/>
      <c r="H93" s="3"/>
      <c r="I93" s="3"/>
      <c r="J93" s="3"/>
    </row>
    <row r="94" spans="1:10" s="21" customFormat="1" ht="11.25" x14ac:dyDescent="0.3">
      <c r="A94" s="20"/>
      <c r="B94" s="23"/>
      <c r="C94" s="23"/>
      <c r="D94" s="23"/>
      <c r="E94" s="23"/>
      <c r="F94" s="23"/>
      <c r="G94" s="23"/>
      <c r="H94" s="23"/>
      <c r="I94" s="23"/>
      <c r="J94" s="23"/>
    </row>
    <row r="95" spans="1:10" s="21" customFormat="1" ht="11.25" x14ac:dyDescent="0.3">
      <c r="A95" s="20"/>
      <c r="B95" s="23"/>
      <c r="C95" s="23"/>
      <c r="D95" s="23"/>
      <c r="E95" s="23"/>
      <c r="F95" s="23"/>
      <c r="G95" s="23"/>
      <c r="H95" s="23"/>
      <c r="I95" s="23"/>
      <c r="J95" s="23"/>
    </row>
    <row r="96" spans="1:10" s="21" customFormat="1" ht="11.25" x14ac:dyDescent="0.3">
      <c r="A96" s="20"/>
      <c r="B96" s="23"/>
      <c r="C96" s="23"/>
      <c r="D96" s="23"/>
      <c r="E96" s="23"/>
      <c r="F96" s="23"/>
      <c r="G96" s="23"/>
      <c r="J96" s="23"/>
    </row>
    <row r="97" spans="1:10" s="21" customFormat="1" ht="11.25" x14ac:dyDescent="0.3">
      <c r="A97" s="20"/>
      <c r="B97" s="23"/>
      <c r="C97" s="23"/>
      <c r="D97" s="23"/>
      <c r="E97" s="23"/>
      <c r="F97" s="23"/>
      <c r="G97" s="23"/>
      <c r="J97" s="23"/>
    </row>
    <row r="98" spans="1:10" s="21" customFormat="1" ht="11.25" x14ac:dyDescent="0.3">
      <c r="A98" s="20"/>
      <c r="B98" s="23"/>
      <c r="C98" s="23"/>
      <c r="D98" s="23"/>
      <c r="E98" s="23"/>
      <c r="F98" s="23"/>
      <c r="G98" s="23"/>
      <c r="H98" s="23"/>
      <c r="I98" s="23"/>
      <c r="J98" s="23"/>
    </row>
    <row r="99" spans="1:10" s="21" customFormat="1" ht="11.25" x14ac:dyDescent="0.3">
      <c r="A99" s="20"/>
      <c r="B99" s="23"/>
      <c r="C99" s="23"/>
      <c r="D99" s="23"/>
      <c r="E99" s="23"/>
      <c r="F99" s="23"/>
      <c r="G99" s="23"/>
      <c r="H99" s="23"/>
      <c r="I99" s="23"/>
      <c r="J99" s="23"/>
    </row>
    <row r="100" spans="1:10" s="21" customFormat="1" ht="11.25" x14ac:dyDescent="0.3">
      <c r="A100" s="20"/>
      <c r="B100" s="23"/>
      <c r="C100" s="23"/>
      <c r="D100" s="23"/>
      <c r="E100" s="23"/>
      <c r="F100" s="23"/>
      <c r="G100" s="23"/>
      <c r="H100" s="23"/>
      <c r="I100" s="23"/>
      <c r="J100" s="23"/>
    </row>
    <row r="101" spans="1:10" s="21" customFormat="1" ht="11.25" x14ac:dyDescent="0.3">
      <c r="A101" s="20"/>
      <c r="B101" s="23"/>
      <c r="C101" s="23"/>
      <c r="D101" s="23"/>
      <c r="E101" s="23"/>
      <c r="F101" s="23"/>
      <c r="G101" s="23"/>
      <c r="H101" s="23"/>
      <c r="I101" s="23"/>
      <c r="J101" s="23"/>
    </row>
    <row r="102" spans="1:10" s="21" customFormat="1" ht="11.25" x14ac:dyDescent="0.3">
      <c r="A102" s="20"/>
      <c r="B102" s="23"/>
      <c r="C102" s="23"/>
      <c r="D102" s="23"/>
      <c r="E102" s="23"/>
      <c r="F102" s="23"/>
      <c r="G102" s="23"/>
      <c r="H102" s="23"/>
      <c r="I102" s="23"/>
      <c r="J102" s="23"/>
    </row>
  </sheetData>
  <autoFilter ref="A2:J92">
    <filterColumn colId="1">
      <customFilters>
        <customFilter operator="notEqual" val=" "/>
      </customFilters>
    </filterColumn>
  </autoFilter>
  <mergeCells count="1">
    <mergeCell ref="B1:J1"/>
  </mergeCells>
  <phoneticPr fontId="2" type="noConversion"/>
  <printOptions horizontalCentered="1"/>
  <pageMargins left="0.31496062992125984" right="0.31496062992125984" top="0.74803149606299213" bottom="0.74803149606299213" header="0.11811023622047245" footer="0.11811023622047245"/>
  <pageSetup paperSize="9" scale="95" orientation="portrait" r:id="rId1"/>
  <headerFooter>
    <oddFooter>&amp;P페이지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02"/>
  <sheetViews>
    <sheetView showGridLines="0" showZeros="0" zoomScaleNormal="100" zoomScaleSheetLayoutView="85" workbookViewId="0">
      <pane xSplit="1" ySplit="4" topLeftCell="B5" activePane="bottomRight" state="frozen"/>
      <selection activeCell="B7" sqref="B7"/>
      <selection pane="topRight" activeCell="B7" sqref="B7"/>
      <selection pane="bottomLeft" activeCell="B7" sqref="B7"/>
      <selection pane="bottomRight" activeCell="B7" sqref="B7"/>
    </sheetView>
  </sheetViews>
  <sheetFormatPr defaultColWidth="9" defaultRowHeight="13.5" x14ac:dyDescent="0.3"/>
  <cols>
    <col min="1" max="1" width="23.625" style="4" customWidth="1"/>
    <col min="2" max="10" width="6.625" style="5" customWidth="1"/>
    <col min="11" max="16384" width="9" style="3"/>
  </cols>
  <sheetData>
    <row r="1" spans="1:10" ht="29.25" customHeight="1" x14ac:dyDescent="0.3">
      <c r="A1" s="9" t="s">
        <v>233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9.5" customHeight="1" x14ac:dyDescent="0.3">
      <c r="A2" s="13" t="s">
        <v>123</v>
      </c>
      <c r="B2" s="17" t="s">
        <v>149</v>
      </c>
      <c r="C2" s="17" t="s">
        <v>150</v>
      </c>
      <c r="D2" s="17" t="s">
        <v>151</v>
      </c>
      <c r="E2" s="17" t="s">
        <v>152</v>
      </c>
      <c r="F2" s="17" t="s">
        <v>153</v>
      </c>
      <c r="G2" s="17" t="s">
        <v>154</v>
      </c>
      <c r="H2" s="17" t="s">
        <v>155</v>
      </c>
      <c r="I2" s="17" t="s">
        <v>156</v>
      </c>
      <c r="J2" s="17" t="s">
        <v>157</v>
      </c>
    </row>
    <row r="3" spans="1:10" ht="19.5" customHeight="1" x14ac:dyDescent="0.3">
      <c r="A3" s="10" t="s">
        <v>124</v>
      </c>
      <c r="B3" s="14">
        <f t="shared" ref="B3:B62" si="0">SUM(C3,D3,E3,F3,G3,H3,I3,J3)</f>
        <v>21</v>
      </c>
      <c r="C3" s="14">
        <f t="shared" ref="C3:J3" si="1">SUM(C4,C85,C90,C92)</f>
        <v>0</v>
      </c>
      <c r="D3" s="14">
        <f t="shared" si="1"/>
        <v>0</v>
      </c>
      <c r="E3" s="14">
        <f t="shared" si="1"/>
        <v>0</v>
      </c>
      <c r="F3" s="14">
        <f t="shared" si="1"/>
        <v>1</v>
      </c>
      <c r="G3" s="14">
        <f t="shared" si="1"/>
        <v>9</v>
      </c>
      <c r="H3" s="14">
        <f t="shared" si="1"/>
        <v>6</v>
      </c>
      <c r="I3" s="14">
        <f t="shared" si="1"/>
        <v>5</v>
      </c>
      <c r="J3" s="14">
        <f t="shared" si="1"/>
        <v>0</v>
      </c>
    </row>
    <row r="4" spans="1:10" ht="19.5" customHeight="1" x14ac:dyDescent="0.3">
      <c r="A4" s="10" t="s">
        <v>126</v>
      </c>
      <c r="B4" s="14">
        <f t="shared" si="0"/>
        <v>21</v>
      </c>
      <c r="C4" s="14">
        <f t="shared" ref="C4:J4" si="2">SUM(C5:C84)</f>
        <v>0</v>
      </c>
      <c r="D4" s="14">
        <f t="shared" si="2"/>
        <v>0</v>
      </c>
      <c r="E4" s="14">
        <f t="shared" si="2"/>
        <v>0</v>
      </c>
      <c r="F4" s="14">
        <f t="shared" si="2"/>
        <v>1</v>
      </c>
      <c r="G4" s="14">
        <f t="shared" si="2"/>
        <v>9</v>
      </c>
      <c r="H4" s="14">
        <f t="shared" si="2"/>
        <v>6</v>
      </c>
      <c r="I4" s="14">
        <f t="shared" si="2"/>
        <v>5</v>
      </c>
      <c r="J4" s="14">
        <f t="shared" si="2"/>
        <v>0</v>
      </c>
    </row>
    <row r="5" spans="1:10" s="4" customFormat="1" ht="19.5" customHeight="1" x14ac:dyDescent="0.3">
      <c r="A5" s="11" t="s">
        <v>9</v>
      </c>
      <c r="B5" s="15">
        <f t="shared" si="0"/>
        <v>1</v>
      </c>
      <c r="C5" s="15"/>
      <c r="D5" s="15"/>
      <c r="E5" s="15"/>
      <c r="F5" s="15"/>
      <c r="G5" s="15"/>
      <c r="H5" s="15">
        <v>1</v>
      </c>
      <c r="I5" s="15"/>
      <c r="J5" s="15"/>
    </row>
    <row r="6" spans="1:10" s="4" customFormat="1" ht="19.5" hidden="1" customHeight="1" x14ac:dyDescent="0.3">
      <c r="A6" s="11" t="s">
        <v>10</v>
      </c>
      <c r="B6" s="15">
        <f t="shared" si="0"/>
        <v>0</v>
      </c>
      <c r="C6" s="15"/>
      <c r="D6" s="15"/>
      <c r="E6" s="15"/>
      <c r="F6" s="15"/>
      <c r="G6" s="15"/>
      <c r="H6" s="15"/>
      <c r="I6" s="15"/>
      <c r="J6" s="15"/>
    </row>
    <row r="7" spans="1:10" s="4" customFormat="1" ht="19.5" hidden="1" customHeight="1" x14ac:dyDescent="0.3">
      <c r="A7" s="11" t="s">
        <v>11</v>
      </c>
      <c r="B7" s="15">
        <f t="shared" si="0"/>
        <v>0</v>
      </c>
      <c r="C7" s="15"/>
      <c r="D7" s="15"/>
      <c r="E7" s="15"/>
      <c r="F7" s="15"/>
      <c r="G7" s="15"/>
      <c r="H7" s="15"/>
      <c r="I7" s="15"/>
      <c r="J7" s="15"/>
    </row>
    <row r="8" spans="1:10" s="4" customFormat="1" ht="19.5" hidden="1" customHeight="1" x14ac:dyDescent="0.3">
      <c r="A8" s="11" t="s">
        <v>12</v>
      </c>
      <c r="B8" s="15">
        <f t="shared" si="0"/>
        <v>0</v>
      </c>
      <c r="C8" s="15"/>
      <c r="D8" s="15"/>
      <c r="E8" s="15"/>
      <c r="F8" s="15"/>
      <c r="G8" s="15"/>
      <c r="H8" s="15"/>
      <c r="I8" s="15"/>
      <c r="J8" s="15"/>
    </row>
    <row r="9" spans="1:10" s="4" customFormat="1" ht="19.5" hidden="1" customHeight="1" x14ac:dyDescent="0.3">
      <c r="A9" s="11" t="s">
        <v>13</v>
      </c>
      <c r="B9" s="15">
        <f t="shared" si="0"/>
        <v>0</v>
      </c>
      <c r="C9" s="15"/>
      <c r="D9" s="15"/>
      <c r="E9" s="15"/>
      <c r="F9" s="15"/>
      <c r="G9" s="15"/>
      <c r="H9" s="15"/>
      <c r="I9" s="15"/>
      <c r="J9" s="15"/>
    </row>
    <row r="10" spans="1:10" s="4" customFormat="1" ht="19.5" hidden="1" customHeight="1" x14ac:dyDescent="0.3">
      <c r="A10" s="11" t="s">
        <v>14</v>
      </c>
      <c r="B10" s="15">
        <f t="shared" si="0"/>
        <v>0</v>
      </c>
      <c r="C10" s="15"/>
      <c r="D10" s="15"/>
      <c r="E10" s="15"/>
      <c r="F10" s="15"/>
      <c r="G10" s="15"/>
      <c r="H10" s="15"/>
      <c r="I10" s="15"/>
      <c r="J10" s="15"/>
    </row>
    <row r="11" spans="1:10" s="4" customFormat="1" ht="19.5" hidden="1" customHeight="1" x14ac:dyDescent="0.3">
      <c r="A11" s="11" t="s">
        <v>127</v>
      </c>
      <c r="B11" s="15">
        <f t="shared" si="0"/>
        <v>0</v>
      </c>
      <c r="C11" s="15"/>
      <c r="D11" s="15"/>
      <c r="E11" s="15"/>
      <c r="F11" s="15"/>
      <c r="G11" s="15"/>
      <c r="H11" s="15"/>
      <c r="I11" s="15"/>
      <c r="J11" s="15"/>
    </row>
    <row r="12" spans="1:10" s="4" customFormat="1" ht="19.5" hidden="1" customHeight="1" x14ac:dyDescent="0.3">
      <c r="A12" s="11" t="s">
        <v>189</v>
      </c>
      <c r="B12" s="15"/>
      <c r="C12" s="15"/>
      <c r="D12" s="15"/>
      <c r="E12" s="15"/>
      <c r="F12" s="15"/>
      <c r="G12" s="15"/>
      <c r="H12" s="15"/>
      <c r="I12" s="15"/>
      <c r="J12" s="15"/>
    </row>
    <row r="13" spans="1:10" s="4" customFormat="1" ht="19.5" hidden="1" customHeight="1" x14ac:dyDescent="0.3">
      <c r="A13" s="11" t="s">
        <v>15</v>
      </c>
      <c r="B13" s="15">
        <f t="shared" si="0"/>
        <v>0</v>
      </c>
      <c r="C13" s="15"/>
      <c r="D13" s="15"/>
      <c r="E13" s="15"/>
      <c r="F13" s="15"/>
      <c r="G13" s="15"/>
      <c r="H13" s="15"/>
      <c r="I13" s="15"/>
      <c r="J13" s="15"/>
    </row>
    <row r="14" spans="1:10" s="4" customFormat="1" ht="19.5" hidden="1" customHeight="1" x14ac:dyDescent="0.3">
      <c r="A14" s="11" t="s">
        <v>16</v>
      </c>
      <c r="B14" s="15">
        <f t="shared" si="0"/>
        <v>0</v>
      </c>
      <c r="C14" s="15"/>
      <c r="D14" s="15"/>
      <c r="E14" s="15"/>
      <c r="F14" s="15"/>
      <c r="G14" s="15"/>
      <c r="H14" s="15"/>
      <c r="I14" s="15"/>
      <c r="J14" s="15"/>
    </row>
    <row r="15" spans="1:10" s="4" customFormat="1" ht="19.5" hidden="1" customHeight="1" x14ac:dyDescent="0.3">
      <c r="A15" s="11" t="s">
        <v>17</v>
      </c>
      <c r="B15" s="15">
        <f t="shared" si="0"/>
        <v>0</v>
      </c>
      <c r="C15" s="15"/>
      <c r="D15" s="15"/>
      <c r="E15" s="15"/>
      <c r="F15" s="15"/>
      <c r="G15" s="15"/>
      <c r="H15" s="15"/>
      <c r="I15" s="15"/>
      <c r="J15" s="15"/>
    </row>
    <row r="16" spans="1:10" s="4" customFormat="1" ht="19.5" hidden="1" customHeight="1" x14ac:dyDescent="0.3">
      <c r="A16" s="11" t="s">
        <v>18</v>
      </c>
      <c r="B16" s="15">
        <f t="shared" si="0"/>
        <v>0</v>
      </c>
      <c r="C16" s="15"/>
      <c r="D16" s="15"/>
      <c r="E16" s="15"/>
      <c r="F16" s="15"/>
      <c r="G16" s="15"/>
      <c r="H16" s="15"/>
      <c r="I16" s="15"/>
      <c r="J16" s="15"/>
    </row>
    <row r="17" spans="1:10" s="4" customFormat="1" ht="19.5" customHeight="1" x14ac:dyDescent="0.3">
      <c r="A17" s="11" t="s">
        <v>19</v>
      </c>
      <c r="B17" s="15">
        <f t="shared" si="0"/>
        <v>10</v>
      </c>
      <c r="C17" s="15"/>
      <c r="D17" s="15"/>
      <c r="E17" s="15"/>
      <c r="F17" s="15">
        <v>1</v>
      </c>
      <c r="G17" s="15">
        <v>4</v>
      </c>
      <c r="H17" s="15">
        <v>3</v>
      </c>
      <c r="I17" s="15">
        <v>2</v>
      </c>
      <c r="J17" s="15"/>
    </row>
    <row r="18" spans="1:10" s="4" customFormat="1" ht="19.5" hidden="1" customHeight="1" x14ac:dyDescent="0.3">
      <c r="A18" s="11" t="s">
        <v>20</v>
      </c>
      <c r="B18" s="15">
        <f t="shared" si="0"/>
        <v>0</v>
      </c>
      <c r="C18" s="15"/>
      <c r="D18" s="15"/>
      <c r="E18" s="15"/>
      <c r="F18" s="15"/>
      <c r="G18" s="15"/>
      <c r="H18" s="15"/>
      <c r="I18" s="15"/>
      <c r="J18" s="15"/>
    </row>
    <row r="19" spans="1:10" s="4" customFormat="1" ht="19.5" hidden="1" customHeight="1" x14ac:dyDescent="0.3">
      <c r="A19" s="11" t="s">
        <v>21</v>
      </c>
      <c r="B19" s="15">
        <f t="shared" si="0"/>
        <v>0</v>
      </c>
      <c r="C19" s="15"/>
      <c r="D19" s="15"/>
      <c r="E19" s="15"/>
      <c r="F19" s="15"/>
      <c r="G19" s="15"/>
      <c r="H19" s="15"/>
      <c r="I19" s="15"/>
      <c r="J19" s="15"/>
    </row>
    <row r="20" spans="1:10" s="4" customFormat="1" ht="19.5" hidden="1" customHeight="1" x14ac:dyDescent="0.3">
      <c r="A20" s="11" t="s">
        <v>22</v>
      </c>
      <c r="B20" s="15">
        <f t="shared" si="0"/>
        <v>0</v>
      </c>
      <c r="C20" s="15"/>
      <c r="D20" s="15"/>
      <c r="E20" s="15"/>
      <c r="F20" s="15"/>
      <c r="G20" s="15"/>
      <c r="H20" s="15"/>
      <c r="I20" s="15"/>
      <c r="J20" s="15"/>
    </row>
    <row r="21" spans="1:10" s="4" customFormat="1" ht="19.5" hidden="1" customHeight="1" x14ac:dyDescent="0.3">
      <c r="A21" s="11" t="s">
        <v>23</v>
      </c>
      <c r="B21" s="15">
        <f t="shared" si="0"/>
        <v>0</v>
      </c>
      <c r="C21" s="15"/>
      <c r="D21" s="15"/>
      <c r="E21" s="15"/>
      <c r="F21" s="15"/>
      <c r="G21" s="15"/>
      <c r="H21" s="15"/>
      <c r="I21" s="15"/>
      <c r="J21" s="15"/>
    </row>
    <row r="22" spans="1:10" s="4" customFormat="1" ht="19.5" customHeight="1" x14ac:dyDescent="0.3">
      <c r="A22" s="11" t="s">
        <v>24</v>
      </c>
      <c r="B22" s="15">
        <f t="shared" si="0"/>
        <v>1</v>
      </c>
      <c r="C22" s="15"/>
      <c r="D22" s="15"/>
      <c r="E22" s="15"/>
      <c r="F22" s="15"/>
      <c r="G22" s="15">
        <v>1</v>
      </c>
      <c r="H22" s="15"/>
      <c r="I22" s="15"/>
      <c r="J22" s="15"/>
    </row>
    <row r="23" spans="1:10" s="4" customFormat="1" ht="19.5" hidden="1" customHeight="1" x14ac:dyDescent="0.3">
      <c r="A23" s="11" t="s">
        <v>25</v>
      </c>
      <c r="B23" s="15">
        <f t="shared" si="0"/>
        <v>0</v>
      </c>
      <c r="C23" s="15"/>
      <c r="D23" s="15"/>
      <c r="E23" s="15"/>
      <c r="F23" s="15"/>
      <c r="G23" s="15"/>
      <c r="H23" s="15"/>
      <c r="I23" s="15"/>
      <c r="J23" s="15"/>
    </row>
    <row r="24" spans="1:10" s="4" customFormat="1" ht="19.5" hidden="1" customHeight="1" x14ac:dyDescent="0.3">
      <c r="A24" s="11" t="s">
        <v>26</v>
      </c>
      <c r="B24" s="15">
        <f t="shared" si="0"/>
        <v>0</v>
      </c>
      <c r="C24" s="15"/>
      <c r="D24" s="15"/>
      <c r="E24" s="15"/>
      <c r="F24" s="15"/>
      <c r="G24" s="15"/>
      <c r="H24" s="15"/>
      <c r="I24" s="15"/>
      <c r="J24" s="15"/>
    </row>
    <row r="25" spans="1:10" s="4" customFormat="1" ht="19.5" hidden="1" customHeight="1" x14ac:dyDescent="0.3">
      <c r="A25" s="11" t="s">
        <v>27</v>
      </c>
      <c r="B25" s="15">
        <f t="shared" si="0"/>
        <v>0</v>
      </c>
      <c r="C25" s="15"/>
      <c r="D25" s="15"/>
      <c r="E25" s="15"/>
      <c r="F25" s="15"/>
      <c r="G25" s="15"/>
      <c r="H25" s="15"/>
      <c r="I25" s="15"/>
      <c r="J25" s="15"/>
    </row>
    <row r="26" spans="1:10" s="4" customFormat="1" ht="19.5" hidden="1" customHeight="1" x14ac:dyDescent="0.3">
      <c r="A26" s="11" t="s">
        <v>28</v>
      </c>
      <c r="B26" s="15">
        <f t="shared" si="0"/>
        <v>0</v>
      </c>
      <c r="C26" s="15"/>
      <c r="D26" s="15"/>
      <c r="E26" s="15"/>
      <c r="F26" s="15"/>
      <c r="G26" s="15"/>
      <c r="H26" s="15"/>
      <c r="I26" s="15"/>
      <c r="J26" s="15"/>
    </row>
    <row r="27" spans="1:10" s="4" customFormat="1" ht="19.5" hidden="1" customHeight="1" x14ac:dyDescent="0.3">
      <c r="A27" s="11" t="s">
        <v>29</v>
      </c>
      <c r="B27" s="15">
        <f t="shared" si="0"/>
        <v>0</v>
      </c>
      <c r="C27" s="15"/>
      <c r="D27" s="15"/>
      <c r="E27" s="15"/>
      <c r="F27" s="15"/>
      <c r="G27" s="15"/>
      <c r="H27" s="15"/>
      <c r="I27" s="15"/>
      <c r="J27" s="15"/>
    </row>
    <row r="28" spans="1:10" s="4" customFormat="1" ht="19.5" hidden="1" customHeight="1" x14ac:dyDescent="0.3">
      <c r="A28" s="11" t="s">
        <v>30</v>
      </c>
      <c r="B28" s="15">
        <f t="shared" si="0"/>
        <v>0</v>
      </c>
      <c r="C28" s="15"/>
      <c r="D28" s="15"/>
      <c r="E28" s="15"/>
      <c r="F28" s="15"/>
      <c r="G28" s="15"/>
      <c r="H28" s="15"/>
      <c r="I28" s="15"/>
      <c r="J28" s="15"/>
    </row>
    <row r="29" spans="1:10" s="4" customFormat="1" ht="19.5" customHeight="1" x14ac:dyDescent="0.3">
      <c r="A29" s="11" t="s">
        <v>31</v>
      </c>
      <c r="B29" s="15">
        <f t="shared" si="0"/>
        <v>6</v>
      </c>
      <c r="C29" s="15"/>
      <c r="D29" s="15"/>
      <c r="E29" s="15"/>
      <c r="F29" s="15"/>
      <c r="G29" s="15">
        <v>3</v>
      </c>
      <c r="H29" s="15"/>
      <c r="I29" s="15">
        <v>3</v>
      </c>
      <c r="J29" s="15"/>
    </row>
    <row r="30" spans="1:10" s="4" customFormat="1" ht="19.5" hidden="1" customHeight="1" x14ac:dyDescent="0.3">
      <c r="A30" s="11" t="s">
        <v>32</v>
      </c>
      <c r="B30" s="15">
        <f t="shared" si="0"/>
        <v>0</v>
      </c>
      <c r="C30" s="15"/>
      <c r="D30" s="15"/>
      <c r="E30" s="15"/>
      <c r="F30" s="15"/>
      <c r="G30" s="15"/>
      <c r="H30" s="15"/>
      <c r="I30" s="15"/>
      <c r="J30" s="15"/>
    </row>
    <row r="31" spans="1:10" s="4" customFormat="1" ht="19.5" hidden="1" customHeight="1" x14ac:dyDescent="0.3">
      <c r="A31" s="11" t="s">
        <v>128</v>
      </c>
      <c r="B31" s="15">
        <f t="shared" si="0"/>
        <v>0</v>
      </c>
      <c r="C31" s="15"/>
      <c r="D31" s="15"/>
      <c r="E31" s="15"/>
      <c r="F31" s="15"/>
      <c r="G31" s="15"/>
      <c r="H31" s="15"/>
      <c r="I31" s="15"/>
      <c r="J31" s="15"/>
    </row>
    <row r="32" spans="1:10" s="4" customFormat="1" ht="19.5" hidden="1" customHeight="1" x14ac:dyDescent="0.3">
      <c r="A32" s="11" t="s">
        <v>33</v>
      </c>
      <c r="B32" s="15">
        <f t="shared" si="0"/>
        <v>0</v>
      </c>
      <c r="C32" s="15"/>
      <c r="D32" s="15"/>
      <c r="E32" s="15"/>
      <c r="F32" s="15"/>
      <c r="G32" s="15"/>
      <c r="H32" s="15"/>
      <c r="I32" s="15"/>
      <c r="J32" s="15"/>
    </row>
    <row r="33" spans="1:10" s="4" customFormat="1" ht="19.5" hidden="1" customHeight="1" x14ac:dyDescent="0.3">
      <c r="A33" s="11" t="s">
        <v>129</v>
      </c>
      <c r="B33" s="15">
        <f t="shared" si="0"/>
        <v>0</v>
      </c>
      <c r="C33" s="15"/>
      <c r="D33" s="15"/>
      <c r="E33" s="15"/>
      <c r="F33" s="15"/>
      <c r="G33" s="15"/>
      <c r="H33" s="15"/>
      <c r="I33" s="15"/>
      <c r="J33" s="15"/>
    </row>
    <row r="34" spans="1:10" s="4" customFormat="1" ht="19.5" hidden="1" customHeight="1" x14ac:dyDescent="0.3">
      <c r="A34" s="11" t="s">
        <v>159</v>
      </c>
      <c r="B34" s="15">
        <f t="shared" si="0"/>
        <v>0</v>
      </c>
      <c r="C34" s="15"/>
      <c r="D34" s="15"/>
      <c r="E34" s="15"/>
      <c r="F34" s="15"/>
      <c r="G34" s="15"/>
      <c r="H34" s="15"/>
      <c r="I34" s="15"/>
      <c r="J34" s="15"/>
    </row>
    <row r="35" spans="1:10" s="4" customFormat="1" ht="19.5" hidden="1" customHeight="1" x14ac:dyDescent="0.3">
      <c r="A35" s="11" t="s">
        <v>239</v>
      </c>
      <c r="B35" s="11">
        <f t="shared" si="0"/>
        <v>0</v>
      </c>
      <c r="C35" s="11"/>
      <c r="D35" s="11"/>
      <c r="E35" s="11"/>
      <c r="F35" s="11"/>
      <c r="G35" s="11"/>
      <c r="H35" s="11"/>
      <c r="I35" s="11"/>
      <c r="J35" s="11"/>
    </row>
    <row r="36" spans="1:10" s="4" customFormat="1" ht="19.5" hidden="1" customHeight="1" x14ac:dyDescent="0.3">
      <c r="A36" s="11" t="s">
        <v>34</v>
      </c>
      <c r="B36" s="15">
        <f t="shared" si="0"/>
        <v>0</v>
      </c>
      <c r="C36" s="15"/>
      <c r="D36" s="15"/>
      <c r="E36" s="15"/>
      <c r="F36" s="15"/>
      <c r="G36" s="15"/>
      <c r="H36" s="15"/>
      <c r="I36" s="15"/>
      <c r="J36" s="15"/>
    </row>
    <row r="37" spans="1:10" s="4" customFormat="1" ht="19.5" hidden="1" customHeight="1" x14ac:dyDescent="0.3">
      <c r="A37" s="11" t="s">
        <v>35</v>
      </c>
      <c r="B37" s="15">
        <f t="shared" si="0"/>
        <v>0</v>
      </c>
      <c r="C37" s="15"/>
      <c r="D37" s="15"/>
      <c r="E37" s="15"/>
      <c r="F37" s="15"/>
      <c r="G37" s="15"/>
      <c r="H37" s="15"/>
      <c r="I37" s="15"/>
      <c r="J37" s="15"/>
    </row>
    <row r="38" spans="1:10" s="4" customFormat="1" ht="19.5" hidden="1" customHeight="1" x14ac:dyDescent="0.3">
      <c r="A38" s="11" t="s">
        <v>36</v>
      </c>
      <c r="B38" s="15">
        <f t="shared" si="0"/>
        <v>0</v>
      </c>
      <c r="C38" s="15"/>
      <c r="D38" s="15"/>
      <c r="E38" s="15"/>
      <c r="F38" s="15"/>
      <c r="G38" s="15"/>
      <c r="H38" s="15"/>
      <c r="I38" s="15"/>
      <c r="J38" s="15"/>
    </row>
    <row r="39" spans="1:10" s="4" customFormat="1" ht="19.5" hidden="1" customHeight="1" x14ac:dyDescent="0.3">
      <c r="A39" s="11" t="s">
        <v>37</v>
      </c>
      <c r="B39" s="15">
        <f t="shared" si="0"/>
        <v>0</v>
      </c>
      <c r="C39" s="15"/>
      <c r="D39" s="15"/>
      <c r="E39" s="15"/>
      <c r="F39" s="15"/>
      <c r="G39" s="15"/>
      <c r="H39" s="15"/>
      <c r="I39" s="15"/>
      <c r="J39" s="15"/>
    </row>
    <row r="40" spans="1:10" s="4" customFormat="1" ht="19.5" hidden="1" customHeight="1" x14ac:dyDescent="0.3">
      <c r="A40" s="11" t="s">
        <v>38</v>
      </c>
      <c r="B40" s="15">
        <f t="shared" si="0"/>
        <v>0</v>
      </c>
      <c r="C40" s="15"/>
      <c r="D40" s="15"/>
      <c r="E40" s="15"/>
      <c r="F40" s="15"/>
      <c r="G40" s="15"/>
      <c r="H40" s="15"/>
      <c r="I40" s="15"/>
      <c r="J40" s="15"/>
    </row>
    <row r="41" spans="1:10" s="4" customFormat="1" ht="19.5" hidden="1" customHeight="1" x14ac:dyDescent="0.3">
      <c r="A41" s="11" t="s">
        <v>39</v>
      </c>
      <c r="B41" s="15">
        <f t="shared" si="0"/>
        <v>0</v>
      </c>
      <c r="C41" s="15"/>
      <c r="D41" s="15"/>
      <c r="E41" s="15"/>
      <c r="F41" s="15"/>
      <c r="G41" s="15"/>
      <c r="H41" s="15"/>
      <c r="I41" s="15"/>
      <c r="J41" s="15"/>
    </row>
    <row r="42" spans="1:10" s="4" customFormat="1" ht="19.5" hidden="1" customHeight="1" x14ac:dyDescent="0.3">
      <c r="A42" s="11" t="s">
        <v>40</v>
      </c>
      <c r="B42" s="15">
        <f t="shared" si="0"/>
        <v>0</v>
      </c>
      <c r="C42" s="15"/>
      <c r="D42" s="15"/>
      <c r="E42" s="15"/>
      <c r="F42" s="15"/>
      <c r="G42" s="15"/>
      <c r="H42" s="15"/>
      <c r="I42" s="15"/>
      <c r="J42" s="15"/>
    </row>
    <row r="43" spans="1:10" s="4" customFormat="1" ht="19.5" hidden="1" customHeight="1" x14ac:dyDescent="0.3">
      <c r="A43" s="11" t="s">
        <v>41</v>
      </c>
      <c r="B43" s="15">
        <f t="shared" si="0"/>
        <v>0</v>
      </c>
      <c r="C43" s="15"/>
      <c r="D43" s="15"/>
      <c r="E43" s="15"/>
      <c r="F43" s="15"/>
      <c r="G43" s="15"/>
      <c r="H43" s="15"/>
      <c r="I43" s="15"/>
      <c r="J43" s="15"/>
    </row>
    <row r="44" spans="1:10" s="4" customFormat="1" ht="19.5" hidden="1" customHeight="1" x14ac:dyDescent="0.3">
      <c r="A44" s="11" t="s">
        <v>42</v>
      </c>
      <c r="B44" s="15">
        <f t="shared" si="0"/>
        <v>0</v>
      </c>
      <c r="C44" s="15"/>
      <c r="D44" s="15"/>
      <c r="E44" s="15"/>
      <c r="F44" s="15"/>
      <c r="G44" s="15"/>
      <c r="H44" s="15"/>
      <c r="I44" s="15"/>
      <c r="J44" s="15"/>
    </row>
    <row r="45" spans="1:10" s="4" customFormat="1" ht="19.5" hidden="1" customHeight="1" x14ac:dyDescent="0.3">
      <c r="A45" s="11" t="s">
        <v>43</v>
      </c>
      <c r="B45" s="15">
        <f t="shared" si="0"/>
        <v>0</v>
      </c>
      <c r="C45" s="15"/>
      <c r="D45" s="15"/>
      <c r="E45" s="15"/>
      <c r="F45" s="15"/>
      <c r="G45" s="15"/>
      <c r="H45" s="15"/>
      <c r="I45" s="15"/>
      <c r="J45" s="15"/>
    </row>
    <row r="46" spans="1:10" s="4" customFormat="1" ht="19.5" hidden="1" customHeight="1" x14ac:dyDescent="0.3">
      <c r="A46" s="11" t="s">
        <v>130</v>
      </c>
      <c r="B46" s="15">
        <f t="shared" si="0"/>
        <v>0</v>
      </c>
      <c r="C46" s="15"/>
      <c r="D46" s="15"/>
      <c r="E46" s="15"/>
      <c r="F46" s="15"/>
      <c r="G46" s="15"/>
      <c r="H46" s="15"/>
      <c r="I46" s="15"/>
      <c r="J46" s="15"/>
    </row>
    <row r="47" spans="1:10" s="4" customFormat="1" ht="19.5" hidden="1" customHeight="1" x14ac:dyDescent="0.3">
      <c r="A47" s="11" t="s">
        <v>44</v>
      </c>
      <c r="B47" s="15">
        <f t="shared" si="0"/>
        <v>0</v>
      </c>
      <c r="C47" s="15"/>
      <c r="D47" s="15"/>
      <c r="E47" s="15"/>
      <c r="F47" s="15"/>
      <c r="G47" s="15"/>
      <c r="H47" s="15"/>
      <c r="I47" s="15"/>
      <c r="J47" s="15"/>
    </row>
    <row r="48" spans="1:10" s="4" customFormat="1" ht="19.5" hidden="1" customHeight="1" x14ac:dyDescent="0.3">
      <c r="A48" s="11" t="s">
        <v>45</v>
      </c>
      <c r="B48" s="15">
        <f t="shared" si="0"/>
        <v>0</v>
      </c>
      <c r="C48" s="15"/>
      <c r="D48" s="15"/>
      <c r="E48" s="15"/>
      <c r="F48" s="15"/>
      <c r="G48" s="15"/>
      <c r="H48" s="15"/>
      <c r="I48" s="15"/>
      <c r="J48" s="15"/>
    </row>
    <row r="49" spans="1:10" s="4" customFormat="1" ht="19.5" hidden="1" customHeight="1" x14ac:dyDescent="0.3">
      <c r="A49" s="11" t="s">
        <v>46</v>
      </c>
      <c r="B49" s="15">
        <f t="shared" si="0"/>
        <v>0</v>
      </c>
      <c r="C49" s="15"/>
      <c r="D49" s="15"/>
      <c r="E49" s="15"/>
      <c r="F49" s="15"/>
      <c r="G49" s="15"/>
      <c r="H49" s="15"/>
      <c r="I49" s="15"/>
      <c r="J49" s="15"/>
    </row>
    <row r="50" spans="1:10" s="4" customFormat="1" ht="19.5" hidden="1" customHeight="1" x14ac:dyDescent="0.3">
      <c r="A50" s="11" t="s">
        <v>47</v>
      </c>
      <c r="B50" s="15">
        <f t="shared" si="0"/>
        <v>0</v>
      </c>
      <c r="C50" s="15"/>
      <c r="D50" s="15"/>
      <c r="E50" s="15"/>
      <c r="F50" s="15"/>
      <c r="G50" s="15"/>
      <c r="H50" s="15"/>
      <c r="I50" s="15"/>
      <c r="J50" s="15"/>
    </row>
    <row r="51" spans="1:10" s="4" customFormat="1" ht="19.5" hidden="1" customHeight="1" x14ac:dyDescent="0.3">
      <c r="A51" s="11" t="s">
        <v>240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s="4" customFormat="1" ht="19.5" hidden="1" customHeight="1" x14ac:dyDescent="0.3">
      <c r="A52" s="11" t="s">
        <v>48</v>
      </c>
      <c r="B52" s="15">
        <f t="shared" si="0"/>
        <v>0</v>
      </c>
      <c r="C52" s="15"/>
      <c r="D52" s="15"/>
      <c r="E52" s="15"/>
      <c r="F52" s="15"/>
      <c r="G52" s="15"/>
      <c r="H52" s="15"/>
      <c r="I52" s="15"/>
      <c r="J52" s="15"/>
    </row>
    <row r="53" spans="1:10" s="4" customFormat="1" ht="19.5" hidden="1" customHeight="1" x14ac:dyDescent="0.3">
      <c r="A53" s="11" t="s">
        <v>131</v>
      </c>
      <c r="B53" s="15">
        <f t="shared" si="0"/>
        <v>0</v>
      </c>
      <c r="C53" s="15"/>
      <c r="D53" s="15"/>
      <c r="E53" s="15"/>
      <c r="F53" s="15"/>
      <c r="G53" s="15"/>
      <c r="H53" s="15"/>
      <c r="I53" s="15"/>
      <c r="J53" s="15"/>
    </row>
    <row r="54" spans="1:10" s="4" customFormat="1" ht="19.5" hidden="1" customHeight="1" x14ac:dyDescent="0.3">
      <c r="A54" s="11" t="s">
        <v>49</v>
      </c>
      <c r="B54" s="15">
        <f t="shared" si="0"/>
        <v>0</v>
      </c>
      <c r="C54" s="15"/>
      <c r="D54" s="15"/>
      <c r="E54" s="15"/>
      <c r="F54" s="15"/>
      <c r="G54" s="15"/>
      <c r="H54" s="15"/>
      <c r="I54" s="15"/>
      <c r="J54" s="15"/>
    </row>
    <row r="55" spans="1:10" s="4" customFormat="1" ht="19.5" hidden="1" customHeight="1" x14ac:dyDescent="0.3">
      <c r="A55" s="11" t="s">
        <v>50</v>
      </c>
      <c r="B55" s="15">
        <f t="shared" si="0"/>
        <v>0</v>
      </c>
      <c r="C55" s="15"/>
      <c r="D55" s="15"/>
      <c r="E55" s="15"/>
      <c r="F55" s="15"/>
      <c r="G55" s="15"/>
      <c r="H55" s="15"/>
      <c r="I55" s="15"/>
      <c r="J55" s="15"/>
    </row>
    <row r="56" spans="1:10" s="4" customFormat="1" ht="19.5" hidden="1" customHeight="1" x14ac:dyDescent="0.3">
      <c r="A56" s="11" t="s">
        <v>51</v>
      </c>
      <c r="B56" s="15">
        <f t="shared" si="0"/>
        <v>0</v>
      </c>
      <c r="C56" s="15"/>
      <c r="D56" s="15"/>
      <c r="E56" s="15"/>
      <c r="F56" s="15"/>
      <c r="G56" s="15"/>
      <c r="H56" s="15"/>
      <c r="I56" s="15"/>
      <c r="J56" s="15"/>
    </row>
    <row r="57" spans="1:10" s="4" customFormat="1" ht="19.5" hidden="1" customHeight="1" x14ac:dyDescent="0.3">
      <c r="A57" s="11" t="s">
        <v>52</v>
      </c>
      <c r="B57" s="15">
        <f t="shared" si="0"/>
        <v>0</v>
      </c>
      <c r="C57" s="15"/>
      <c r="D57" s="15"/>
      <c r="E57" s="15"/>
      <c r="F57" s="15"/>
      <c r="G57" s="15"/>
      <c r="H57" s="15"/>
      <c r="I57" s="15"/>
      <c r="J57" s="15"/>
    </row>
    <row r="58" spans="1:10" s="4" customFormat="1" ht="19.5" hidden="1" customHeight="1" x14ac:dyDescent="0.3">
      <c r="A58" s="11" t="s">
        <v>53</v>
      </c>
      <c r="B58" s="15">
        <f t="shared" si="0"/>
        <v>0</v>
      </c>
      <c r="C58" s="15"/>
      <c r="D58" s="15"/>
      <c r="E58" s="15"/>
      <c r="F58" s="15"/>
      <c r="G58" s="15"/>
      <c r="H58" s="15"/>
      <c r="I58" s="15"/>
      <c r="J58" s="15"/>
    </row>
    <row r="59" spans="1:10" s="4" customFormat="1" ht="19.5" hidden="1" customHeight="1" x14ac:dyDescent="0.3">
      <c r="A59" s="11" t="s">
        <v>54</v>
      </c>
      <c r="B59" s="15">
        <f t="shared" si="0"/>
        <v>0</v>
      </c>
      <c r="C59" s="15"/>
      <c r="D59" s="15"/>
      <c r="E59" s="15"/>
      <c r="F59" s="15"/>
      <c r="G59" s="15"/>
      <c r="H59" s="15"/>
      <c r="I59" s="15"/>
      <c r="J59" s="15"/>
    </row>
    <row r="60" spans="1:10" s="4" customFormat="1" ht="19.5" hidden="1" customHeight="1" x14ac:dyDescent="0.3">
      <c r="A60" s="11" t="s">
        <v>55</v>
      </c>
      <c r="B60" s="15">
        <f t="shared" si="0"/>
        <v>0</v>
      </c>
      <c r="C60" s="15"/>
      <c r="D60" s="15"/>
      <c r="E60" s="15"/>
      <c r="F60" s="15"/>
      <c r="G60" s="15"/>
      <c r="H60" s="15"/>
      <c r="I60" s="15"/>
      <c r="J60" s="15"/>
    </row>
    <row r="61" spans="1:10" s="4" customFormat="1" ht="19.5" hidden="1" customHeight="1" x14ac:dyDescent="0.3">
      <c r="A61" s="11" t="s">
        <v>56</v>
      </c>
      <c r="B61" s="15">
        <f t="shared" si="0"/>
        <v>0</v>
      </c>
      <c r="C61" s="15"/>
      <c r="D61" s="15"/>
      <c r="E61" s="15"/>
      <c r="F61" s="15"/>
      <c r="G61" s="15"/>
      <c r="H61" s="15"/>
      <c r="I61" s="15"/>
      <c r="J61" s="15"/>
    </row>
    <row r="62" spans="1:10" s="4" customFormat="1" ht="19.5" hidden="1" customHeight="1" x14ac:dyDescent="0.3">
      <c r="A62" s="11" t="s">
        <v>57</v>
      </c>
      <c r="B62" s="15">
        <f t="shared" si="0"/>
        <v>0</v>
      </c>
      <c r="C62" s="15"/>
      <c r="D62" s="15"/>
      <c r="E62" s="15"/>
      <c r="F62" s="15"/>
      <c r="G62" s="15"/>
      <c r="H62" s="15"/>
      <c r="I62" s="15"/>
      <c r="J62" s="15"/>
    </row>
    <row r="63" spans="1:10" s="4" customFormat="1" ht="19.5" hidden="1" customHeight="1" x14ac:dyDescent="0.3">
      <c r="A63" s="11" t="s">
        <v>194</v>
      </c>
      <c r="B63" s="15">
        <f t="shared" ref="B63:B66" si="3">SUM(C63,D63,E63,F63,G63,H63,I63,J63)</f>
        <v>0</v>
      </c>
      <c r="C63" s="15"/>
      <c r="D63" s="15"/>
      <c r="E63" s="15"/>
      <c r="F63" s="15"/>
      <c r="G63" s="15"/>
      <c r="H63" s="15"/>
      <c r="I63" s="15"/>
      <c r="J63" s="15"/>
    </row>
    <row r="64" spans="1:10" s="4" customFormat="1" ht="19.5" hidden="1" customHeight="1" x14ac:dyDescent="0.3">
      <c r="A64" s="11" t="s">
        <v>58</v>
      </c>
      <c r="B64" s="15">
        <f t="shared" si="3"/>
        <v>0</v>
      </c>
      <c r="C64" s="15"/>
      <c r="D64" s="15"/>
      <c r="E64" s="15"/>
      <c r="F64" s="15"/>
      <c r="G64" s="15"/>
      <c r="H64" s="15"/>
      <c r="I64" s="15"/>
      <c r="J64" s="15"/>
    </row>
    <row r="65" spans="1:10" s="4" customFormat="1" ht="19.5" hidden="1" customHeight="1" x14ac:dyDescent="0.3">
      <c r="A65" s="11" t="s">
        <v>59</v>
      </c>
      <c r="B65" s="15">
        <f t="shared" si="3"/>
        <v>0</v>
      </c>
      <c r="C65" s="15"/>
      <c r="D65" s="15"/>
      <c r="E65" s="15"/>
      <c r="F65" s="15"/>
      <c r="G65" s="15"/>
      <c r="H65" s="15"/>
      <c r="I65" s="15"/>
      <c r="J65" s="15"/>
    </row>
    <row r="66" spans="1:10" s="2" customFormat="1" ht="19.5" hidden="1" customHeight="1" x14ac:dyDescent="0.3">
      <c r="A66" s="11" t="s">
        <v>235</v>
      </c>
      <c r="B66" s="15">
        <f t="shared" si="3"/>
        <v>0</v>
      </c>
      <c r="C66" s="15"/>
      <c r="D66" s="15"/>
      <c r="E66" s="15"/>
      <c r="F66" s="15"/>
      <c r="G66" s="15"/>
      <c r="H66" s="15"/>
      <c r="I66" s="15"/>
      <c r="J66" s="15"/>
    </row>
    <row r="67" spans="1:10" s="4" customFormat="1" ht="19.5" hidden="1" customHeight="1" x14ac:dyDescent="0.3">
      <c r="A67" s="11" t="s">
        <v>60</v>
      </c>
      <c r="B67" s="15">
        <f t="shared" ref="B67:B68" si="4">SUM(C67,D67,E67,F67,G67,H67,I67,J67)</f>
        <v>0</v>
      </c>
      <c r="C67" s="15"/>
      <c r="D67" s="15"/>
      <c r="E67" s="15"/>
      <c r="F67" s="15"/>
      <c r="G67" s="15"/>
      <c r="H67" s="15"/>
      <c r="I67" s="15"/>
      <c r="J67" s="15"/>
    </row>
    <row r="68" spans="1:10" s="4" customFormat="1" ht="19.5" hidden="1" customHeight="1" x14ac:dyDescent="0.3">
      <c r="A68" s="11" t="s">
        <v>132</v>
      </c>
      <c r="B68" s="15">
        <f t="shared" si="4"/>
        <v>0</v>
      </c>
      <c r="C68" s="15"/>
      <c r="D68" s="15"/>
      <c r="E68" s="15"/>
      <c r="F68" s="15"/>
      <c r="G68" s="15"/>
      <c r="H68" s="15"/>
      <c r="I68" s="15"/>
      <c r="J68" s="15"/>
    </row>
    <row r="69" spans="1:10" s="4" customFormat="1" ht="19.5" hidden="1" customHeight="1" x14ac:dyDescent="0.3">
      <c r="A69" s="11" t="s">
        <v>133</v>
      </c>
      <c r="B69" s="15"/>
      <c r="C69" s="15"/>
      <c r="D69" s="15"/>
      <c r="E69" s="15"/>
      <c r="F69" s="15"/>
      <c r="G69" s="15"/>
      <c r="H69" s="15"/>
      <c r="I69" s="15"/>
      <c r="J69" s="15"/>
    </row>
    <row r="70" spans="1:10" s="4" customFormat="1" ht="19.5" hidden="1" customHeight="1" x14ac:dyDescent="0.3">
      <c r="A70" s="11" t="s">
        <v>134</v>
      </c>
      <c r="B70" s="15">
        <f t="shared" ref="B70:B92" si="5">SUM(C70,D70,E70,F70,G70,H70,I70,J70)</f>
        <v>0</v>
      </c>
      <c r="C70" s="15"/>
      <c r="D70" s="15"/>
      <c r="E70" s="15"/>
      <c r="F70" s="15"/>
      <c r="G70" s="15"/>
      <c r="H70" s="15"/>
      <c r="I70" s="15"/>
      <c r="J70" s="15"/>
    </row>
    <row r="71" spans="1:10" s="4" customFormat="1" ht="19.5" hidden="1" customHeight="1" x14ac:dyDescent="0.3">
      <c r="A71" s="11" t="s">
        <v>135</v>
      </c>
      <c r="B71" s="15">
        <f t="shared" si="5"/>
        <v>0</v>
      </c>
      <c r="C71" s="15"/>
      <c r="D71" s="15"/>
      <c r="E71" s="15"/>
      <c r="F71" s="15"/>
      <c r="G71" s="15"/>
      <c r="H71" s="15"/>
      <c r="I71" s="15"/>
      <c r="J71" s="15"/>
    </row>
    <row r="72" spans="1:10" s="4" customFormat="1" ht="19.5" hidden="1" customHeight="1" x14ac:dyDescent="0.3">
      <c r="A72" s="11" t="s">
        <v>160</v>
      </c>
      <c r="B72" s="15">
        <f t="shared" si="5"/>
        <v>0</v>
      </c>
      <c r="C72" s="15"/>
      <c r="D72" s="15"/>
      <c r="E72" s="15"/>
      <c r="F72" s="15"/>
      <c r="G72" s="15"/>
      <c r="H72" s="15"/>
      <c r="I72" s="15"/>
      <c r="J72" s="15"/>
    </row>
    <row r="73" spans="1:10" s="4" customFormat="1" ht="19.5" hidden="1" customHeight="1" x14ac:dyDescent="0.3">
      <c r="A73" s="11" t="s">
        <v>136</v>
      </c>
      <c r="B73" s="15">
        <f t="shared" si="5"/>
        <v>0</v>
      </c>
      <c r="C73" s="15"/>
      <c r="D73" s="15"/>
      <c r="E73" s="15"/>
      <c r="F73" s="15"/>
      <c r="G73" s="15"/>
      <c r="H73" s="15"/>
      <c r="I73" s="15"/>
      <c r="J73" s="15"/>
    </row>
    <row r="74" spans="1:10" ht="19.5" hidden="1" customHeight="1" x14ac:dyDescent="0.3">
      <c r="A74" s="12" t="s">
        <v>137</v>
      </c>
      <c r="B74" s="15">
        <f t="shared" si="5"/>
        <v>0</v>
      </c>
      <c r="C74" s="15"/>
      <c r="D74" s="15"/>
      <c r="E74" s="15"/>
      <c r="F74" s="15"/>
      <c r="G74" s="15"/>
      <c r="H74" s="15"/>
      <c r="I74" s="15"/>
      <c r="J74" s="15"/>
    </row>
    <row r="75" spans="1:10" ht="19.5" customHeight="1" x14ac:dyDescent="0.3">
      <c r="A75" s="11" t="s">
        <v>138</v>
      </c>
      <c r="B75" s="15">
        <f t="shared" si="5"/>
        <v>1</v>
      </c>
      <c r="C75" s="15"/>
      <c r="D75" s="15"/>
      <c r="E75" s="15"/>
      <c r="F75" s="15"/>
      <c r="G75" s="15"/>
      <c r="H75" s="15">
        <v>1</v>
      </c>
      <c r="I75" s="15"/>
      <c r="J75" s="15"/>
    </row>
    <row r="76" spans="1:10" ht="19.5" hidden="1" customHeight="1" x14ac:dyDescent="0.3">
      <c r="A76" s="11" t="s">
        <v>139</v>
      </c>
      <c r="B76" s="15">
        <f t="shared" si="5"/>
        <v>0</v>
      </c>
      <c r="C76" s="15"/>
      <c r="D76" s="15"/>
      <c r="E76" s="15"/>
      <c r="F76" s="15"/>
      <c r="G76" s="15"/>
      <c r="H76" s="15"/>
      <c r="I76" s="15"/>
      <c r="J76" s="15"/>
    </row>
    <row r="77" spans="1:10" ht="19.5" hidden="1" customHeight="1" x14ac:dyDescent="0.3">
      <c r="A77" s="11" t="s">
        <v>140</v>
      </c>
      <c r="B77" s="15">
        <f t="shared" si="5"/>
        <v>0</v>
      </c>
      <c r="C77" s="15"/>
      <c r="D77" s="15"/>
      <c r="E77" s="15"/>
      <c r="F77" s="15"/>
      <c r="G77" s="15"/>
      <c r="H77" s="15"/>
      <c r="I77" s="15"/>
      <c r="J77" s="15"/>
    </row>
    <row r="78" spans="1:10" ht="19.5" customHeight="1" x14ac:dyDescent="0.3">
      <c r="A78" s="11" t="s">
        <v>91</v>
      </c>
      <c r="B78" s="15">
        <f t="shared" si="5"/>
        <v>1</v>
      </c>
      <c r="C78" s="15"/>
      <c r="D78" s="15"/>
      <c r="E78" s="15"/>
      <c r="F78" s="15"/>
      <c r="G78" s="15">
        <v>1</v>
      </c>
      <c r="H78" s="15"/>
      <c r="I78" s="15"/>
      <c r="J78" s="15"/>
    </row>
    <row r="79" spans="1:10" ht="19.5" hidden="1" customHeight="1" x14ac:dyDescent="0.3">
      <c r="A79" s="11" t="s">
        <v>141</v>
      </c>
      <c r="B79" s="15">
        <f t="shared" si="5"/>
        <v>0</v>
      </c>
      <c r="C79" s="15"/>
      <c r="D79" s="15"/>
      <c r="E79" s="15"/>
      <c r="F79" s="15"/>
      <c r="G79" s="15"/>
      <c r="H79" s="15"/>
      <c r="I79" s="15"/>
      <c r="J79" s="15"/>
    </row>
    <row r="80" spans="1:10" ht="19.5" hidden="1" customHeight="1" x14ac:dyDescent="0.3">
      <c r="A80" s="11" t="s">
        <v>61</v>
      </c>
      <c r="B80" s="15">
        <f t="shared" si="5"/>
        <v>0</v>
      </c>
      <c r="C80" s="15"/>
      <c r="D80" s="15"/>
      <c r="E80" s="15"/>
      <c r="F80" s="15"/>
      <c r="G80" s="15"/>
      <c r="H80" s="15"/>
      <c r="I80" s="15"/>
      <c r="J80" s="15"/>
    </row>
    <row r="81" spans="1:10" ht="19.5" hidden="1" customHeight="1" x14ac:dyDescent="0.3">
      <c r="A81" s="11" t="s">
        <v>62</v>
      </c>
      <c r="B81" s="15">
        <f t="shared" si="5"/>
        <v>0</v>
      </c>
      <c r="C81" s="15"/>
      <c r="D81" s="15"/>
      <c r="E81" s="15"/>
      <c r="F81" s="15"/>
      <c r="G81" s="15"/>
      <c r="H81" s="15"/>
      <c r="I81" s="15"/>
      <c r="J81" s="15"/>
    </row>
    <row r="82" spans="1:10" ht="19.5" customHeight="1" x14ac:dyDescent="0.3">
      <c r="A82" s="11" t="s">
        <v>63</v>
      </c>
      <c r="B82" s="15">
        <f t="shared" si="5"/>
        <v>1</v>
      </c>
      <c r="C82" s="15"/>
      <c r="D82" s="15"/>
      <c r="E82" s="15"/>
      <c r="F82" s="15"/>
      <c r="G82" s="15"/>
      <c r="H82" s="15">
        <v>1</v>
      </c>
      <c r="I82" s="15"/>
      <c r="J82" s="15"/>
    </row>
    <row r="83" spans="1:10" ht="19.5" hidden="1" customHeight="1" x14ac:dyDescent="0.3">
      <c r="A83" s="11" t="s">
        <v>64</v>
      </c>
      <c r="B83" s="15">
        <f t="shared" si="5"/>
        <v>0</v>
      </c>
      <c r="C83" s="15"/>
      <c r="D83" s="15"/>
      <c r="E83" s="15"/>
      <c r="F83" s="15"/>
      <c r="G83" s="15"/>
      <c r="H83" s="15"/>
      <c r="I83" s="15"/>
      <c r="J83" s="15"/>
    </row>
    <row r="84" spans="1:10" ht="19.5" hidden="1" customHeight="1" x14ac:dyDescent="0.3">
      <c r="A84" s="11" t="s">
        <v>65</v>
      </c>
      <c r="B84" s="15">
        <f t="shared" si="5"/>
        <v>0</v>
      </c>
      <c r="C84" s="15"/>
      <c r="D84" s="15"/>
      <c r="E84" s="15"/>
      <c r="F84" s="15"/>
      <c r="G84" s="15"/>
      <c r="H84" s="15"/>
      <c r="I84" s="15"/>
      <c r="J84" s="15"/>
    </row>
    <row r="85" spans="1:10" ht="19.5" hidden="1" customHeight="1" x14ac:dyDescent="0.3">
      <c r="A85" s="10" t="s">
        <v>142</v>
      </c>
      <c r="B85" s="14">
        <f t="shared" si="5"/>
        <v>0</v>
      </c>
      <c r="C85" s="14">
        <f t="shared" ref="C85:E85" si="6">SUM(C86:C89)</f>
        <v>0</v>
      </c>
      <c r="D85" s="14">
        <f t="shared" si="6"/>
        <v>0</v>
      </c>
      <c r="E85" s="14">
        <f t="shared" si="6"/>
        <v>0</v>
      </c>
      <c r="F85" s="14"/>
      <c r="G85" s="14"/>
      <c r="H85" s="14"/>
      <c r="I85" s="14"/>
      <c r="J85" s="14"/>
    </row>
    <row r="86" spans="1:10" ht="19.5" hidden="1" customHeight="1" x14ac:dyDescent="0.3">
      <c r="A86" s="10" t="s">
        <v>143</v>
      </c>
      <c r="B86" s="15">
        <f t="shared" si="5"/>
        <v>0</v>
      </c>
      <c r="C86" s="15"/>
      <c r="D86" s="15"/>
      <c r="E86" s="15"/>
      <c r="F86" s="15"/>
      <c r="G86" s="15"/>
      <c r="H86" s="15"/>
      <c r="I86" s="15"/>
      <c r="J86" s="15"/>
    </row>
    <row r="87" spans="1:10" ht="19.5" hidden="1" customHeight="1" x14ac:dyDescent="0.3">
      <c r="A87" s="10" t="s">
        <v>144</v>
      </c>
      <c r="B87" s="15">
        <f t="shared" si="5"/>
        <v>0</v>
      </c>
      <c r="C87" s="15"/>
      <c r="D87" s="15"/>
      <c r="E87" s="15"/>
      <c r="F87" s="15"/>
      <c r="G87" s="15"/>
      <c r="H87" s="15"/>
      <c r="I87" s="15"/>
      <c r="J87" s="15"/>
    </row>
    <row r="88" spans="1:10" ht="19.5" hidden="1" customHeight="1" x14ac:dyDescent="0.3">
      <c r="A88" s="10" t="s">
        <v>145</v>
      </c>
      <c r="B88" s="15">
        <f t="shared" si="5"/>
        <v>0</v>
      </c>
      <c r="C88" s="15"/>
      <c r="D88" s="15"/>
      <c r="E88" s="15"/>
      <c r="F88" s="15"/>
      <c r="G88" s="15"/>
      <c r="H88" s="15"/>
      <c r="I88" s="15"/>
      <c r="J88" s="15"/>
    </row>
    <row r="89" spans="1:10" ht="19.5" hidden="1" customHeight="1" x14ac:dyDescent="0.3">
      <c r="A89" s="10" t="s">
        <v>146</v>
      </c>
      <c r="B89" s="15">
        <f t="shared" si="5"/>
        <v>0</v>
      </c>
      <c r="C89" s="15"/>
      <c r="D89" s="15"/>
      <c r="E89" s="15"/>
      <c r="F89" s="15"/>
      <c r="G89" s="15"/>
      <c r="H89" s="15"/>
      <c r="I89" s="15"/>
      <c r="J89" s="15"/>
    </row>
    <row r="90" spans="1:10" ht="19.5" hidden="1" customHeight="1" x14ac:dyDescent="0.3">
      <c r="A90" s="10" t="s">
        <v>147</v>
      </c>
      <c r="B90" s="14">
        <f t="shared" si="5"/>
        <v>0</v>
      </c>
      <c r="C90" s="14">
        <f t="shared" ref="C90:E90" si="7">SUM(C91:C91)</f>
        <v>0</v>
      </c>
      <c r="D90" s="14">
        <f t="shared" si="7"/>
        <v>0</v>
      </c>
      <c r="E90" s="14">
        <f t="shared" si="7"/>
        <v>0</v>
      </c>
      <c r="F90" s="14"/>
      <c r="G90" s="14"/>
      <c r="H90" s="14"/>
      <c r="I90" s="14"/>
      <c r="J90" s="14"/>
    </row>
    <row r="91" spans="1:10" ht="19.5" hidden="1" customHeight="1" x14ac:dyDescent="0.3">
      <c r="A91" s="10" t="s">
        <v>148</v>
      </c>
      <c r="B91" s="15">
        <f t="shared" si="5"/>
        <v>0</v>
      </c>
      <c r="C91" s="15"/>
      <c r="D91" s="15"/>
      <c r="E91" s="15"/>
      <c r="F91" s="15"/>
      <c r="G91" s="15"/>
      <c r="H91" s="15"/>
      <c r="I91" s="15"/>
      <c r="J91" s="15"/>
    </row>
    <row r="92" spans="1:10" ht="19.5" hidden="1" customHeight="1" x14ac:dyDescent="0.3">
      <c r="A92" s="10" t="s">
        <v>125</v>
      </c>
      <c r="B92" s="14">
        <f t="shared" si="5"/>
        <v>0</v>
      </c>
      <c r="C92" s="14"/>
      <c r="D92" s="14"/>
      <c r="E92" s="14"/>
      <c r="F92" s="14"/>
      <c r="G92" s="14"/>
      <c r="H92" s="14"/>
      <c r="I92" s="14"/>
      <c r="J92" s="14"/>
    </row>
    <row r="93" spans="1:10" x14ac:dyDescent="0.3">
      <c r="B93" s="3"/>
      <c r="C93" s="3"/>
      <c r="D93" s="3"/>
      <c r="E93" s="3"/>
      <c r="F93" s="3"/>
      <c r="G93" s="3"/>
      <c r="H93" s="3"/>
      <c r="I93" s="3"/>
      <c r="J93" s="3"/>
    </row>
    <row r="94" spans="1:10" s="21" customFormat="1" ht="11.25" x14ac:dyDescent="0.3">
      <c r="A94" s="20"/>
      <c r="B94" s="23"/>
      <c r="C94" s="23"/>
      <c r="D94" s="23"/>
      <c r="E94" s="23"/>
      <c r="F94" s="23"/>
      <c r="G94" s="23"/>
      <c r="H94" s="23"/>
      <c r="I94" s="23"/>
      <c r="J94" s="23"/>
    </row>
    <row r="95" spans="1:10" s="21" customFormat="1" ht="11.25" x14ac:dyDescent="0.3">
      <c r="A95" s="20"/>
      <c r="B95" s="23"/>
      <c r="C95" s="23"/>
      <c r="D95" s="23"/>
      <c r="E95" s="23"/>
      <c r="F95" s="23"/>
      <c r="G95" s="23"/>
      <c r="J95" s="23"/>
    </row>
    <row r="96" spans="1:10" s="21" customFormat="1" ht="11.25" x14ac:dyDescent="0.3">
      <c r="A96" s="20"/>
      <c r="B96" s="23"/>
      <c r="C96" s="23"/>
      <c r="D96" s="23"/>
      <c r="E96" s="23"/>
      <c r="F96" s="23"/>
      <c r="G96" s="23"/>
      <c r="I96" s="23"/>
      <c r="J96" s="23"/>
    </row>
    <row r="97" spans="1:10" s="21" customFormat="1" ht="11.25" x14ac:dyDescent="0.3">
      <c r="A97" s="20"/>
      <c r="B97" s="23"/>
      <c r="C97" s="23"/>
      <c r="D97" s="23"/>
      <c r="E97" s="23"/>
      <c r="F97" s="23"/>
      <c r="G97" s="23"/>
      <c r="H97" s="23"/>
      <c r="I97" s="23"/>
      <c r="J97" s="23"/>
    </row>
    <row r="98" spans="1:10" s="21" customFormat="1" ht="11.25" x14ac:dyDescent="0.3">
      <c r="A98" s="20"/>
      <c r="B98" s="23"/>
      <c r="C98" s="23"/>
      <c r="D98" s="23"/>
      <c r="E98" s="23"/>
      <c r="F98" s="23"/>
      <c r="G98" s="23"/>
      <c r="H98" s="23"/>
      <c r="I98" s="23"/>
      <c r="J98" s="23"/>
    </row>
    <row r="99" spans="1:10" s="21" customFormat="1" ht="11.25" x14ac:dyDescent="0.3">
      <c r="A99" s="20"/>
      <c r="B99" s="23"/>
      <c r="C99" s="23"/>
      <c r="D99" s="23"/>
      <c r="E99" s="23"/>
      <c r="F99" s="23"/>
      <c r="G99" s="23"/>
      <c r="H99" s="23"/>
      <c r="I99" s="23"/>
      <c r="J99" s="23"/>
    </row>
    <row r="100" spans="1:10" s="21" customFormat="1" ht="11.25" x14ac:dyDescent="0.3">
      <c r="A100" s="20"/>
      <c r="B100" s="23"/>
      <c r="C100" s="23"/>
      <c r="D100" s="23"/>
      <c r="E100" s="23"/>
      <c r="F100" s="23"/>
      <c r="G100" s="23"/>
      <c r="H100" s="23"/>
      <c r="I100" s="23"/>
      <c r="J100" s="23"/>
    </row>
    <row r="101" spans="1:10" s="21" customFormat="1" ht="11.25" x14ac:dyDescent="0.3">
      <c r="A101" s="20"/>
      <c r="B101" s="23"/>
      <c r="C101" s="23"/>
      <c r="D101" s="23"/>
      <c r="E101" s="23"/>
      <c r="F101" s="23"/>
      <c r="G101" s="23"/>
      <c r="H101" s="23"/>
      <c r="I101" s="23"/>
      <c r="J101" s="23"/>
    </row>
    <row r="102" spans="1:10" s="21" customFormat="1" ht="11.25" x14ac:dyDescent="0.3">
      <c r="A102" s="20"/>
      <c r="B102" s="23"/>
      <c r="C102" s="23"/>
      <c r="D102" s="23"/>
      <c r="E102" s="23"/>
      <c r="F102" s="23"/>
      <c r="G102" s="23"/>
      <c r="H102" s="23"/>
      <c r="I102" s="23"/>
      <c r="J102" s="23"/>
    </row>
  </sheetData>
  <autoFilter ref="A2:J92">
    <filterColumn colId="1">
      <customFilters>
        <customFilter operator="notEqual" val=" "/>
      </customFilters>
    </filterColumn>
  </autoFilter>
  <mergeCells count="1">
    <mergeCell ref="B1:J1"/>
  </mergeCells>
  <phoneticPr fontId="2" type="noConversion"/>
  <printOptions horizontalCentered="1"/>
  <pageMargins left="0.31496062992125984" right="0.31496062992125984" top="0.74803149606299213" bottom="0.74803149606299213" header="0.11811023622047245" footer="0.11811023622047245"/>
  <pageSetup paperSize="9" scale="95" orientation="portrait" r:id="rId1"/>
  <headerFooter>
    <oddFooter>&amp;P페이지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02"/>
  <sheetViews>
    <sheetView showZeros="0" zoomScaleNormal="100" zoomScaleSheetLayoutView="85" workbookViewId="0">
      <selection activeCell="B7" sqref="B7"/>
    </sheetView>
  </sheetViews>
  <sheetFormatPr defaultColWidth="9" defaultRowHeight="13.5" x14ac:dyDescent="0.3"/>
  <cols>
    <col min="1" max="1" width="23.625" style="4" customWidth="1"/>
    <col min="2" max="10" width="6.625" style="4" customWidth="1"/>
    <col min="11" max="16384" width="9" style="3"/>
  </cols>
  <sheetData>
    <row r="1" spans="1:10" ht="29.25" customHeight="1" x14ac:dyDescent="0.3">
      <c r="A1" s="9" t="s">
        <v>177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9.5" customHeight="1" x14ac:dyDescent="0.3">
      <c r="A2" s="13" t="s">
        <v>70</v>
      </c>
      <c r="B2" s="13" t="s">
        <v>193</v>
      </c>
      <c r="C2" s="13" t="s">
        <v>195</v>
      </c>
      <c r="D2" s="13" t="s">
        <v>196</v>
      </c>
      <c r="E2" s="13" t="s">
        <v>197</v>
      </c>
      <c r="F2" s="13" t="s">
        <v>198</v>
      </c>
      <c r="G2" s="13" t="s">
        <v>199</v>
      </c>
      <c r="H2" s="13" t="s">
        <v>213</v>
      </c>
      <c r="I2" s="13" t="s">
        <v>214</v>
      </c>
      <c r="J2" s="13" t="s">
        <v>215</v>
      </c>
    </row>
    <row r="3" spans="1:10" ht="19.5" customHeight="1" x14ac:dyDescent="0.3">
      <c r="A3" s="10" t="s">
        <v>0</v>
      </c>
      <c r="B3" s="10">
        <f>SUM(C3,D3,E3,F3,G3,H3,I3,J3)</f>
        <v>109</v>
      </c>
      <c r="C3" s="10">
        <f t="shared" ref="C3:J3" si="0">SUM(C4,C85,C90,C92)</f>
        <v>0</v>
      </c>
      <c r="D3" s="10">
        <f t="shared" si="0"/>
        <v>0</v>
      </c>
      <c r="E3" s="10">
        <f t="shared" si="0"/>
        <v>2</v>
      </c>
      <c r="F3" s="10">
        <f t="shared" si="0"/>
        <v>2</v>
      </c>
      <c r="G3" s="10">
        <f t="shared" si="0"/>
        <v>48</v>
      </c>
      <c r="H3" s="10">
        <f t="shared" si="0"/>
        <v>18</v>
      </c>
      <c r="I3" s="10">
        <f t="shared" si="0"/>
        <v>31</v>
      </c>
      <c r="J3" s="10">
        <f t="shared" si="0"/>
        <v>8</v>
      </c>
    </row>
    <row r="4" spans="1:10" ht="19.5" customHeight="1" x14ac:dyDescent="0.3">
      <c r="A4" s="10" t="s">
        <v>71</v>
      </c>
      <c r="B4" s="10">
        <f t="shared" ref="B4" si="1">SUM(C4,D4,E4,F4,G4,H4,I4,J4)</f>
        <v>74</v>
      </c>
      <c r="C4" s="10">
        <f t="shared" ref="C4:J4" si="2">SUM(C5:C84)</f>
        <v>0</v>
      </c>
      <c r="D4" s="10">
        <f t="shared" si="2"/>
        <v>0</v>
      </c>
      <c r="E4" s="10">
        <f t="shared" si="2"/>
        <v>1</v>
      </c>
      <c r="F4" s="10">
        <f t="shared" si="2"/>
        <v>0</v>
      </c>
      <c r="G4" s="10">
        <f t="shared" si="2"/>
        <v>16</v>
      </c>
      <c r="H4" s="10">
        <f t="shared" si="2"/>
        <v>18</v>
      </c>
      <c r="I4" s="10">
        <f t="shared" si="2"/>
        <v>31</v>
      </c>
      <c r="J4" s="10">
        <f t="shared" si="2"/>
        <v>8</v>
      </c>
    </row>
    <row r="5" spans="1:10" s="4" customFormat="1" ht="19.5" hidden="1" customHeight="1" x14ac:dyDescent="0.3">
      <c r="A5" s="11" t="s">
        <v>9</v>
      </c>
      <c r="B5" s="11">
        <f t="shared" ref="B5" si="3">SUM(C5,D5,E5,F5,G5,H5,I5,J5)</f>
        <v>0</v>
      </c>
      <c r="C5" s="11">
        <f>SUM(보건!C5,농기!C5)</f>
        <v>0</v>
      </c>
      <c r="D5" s="11">
        <f>SUM(보건!D5,농기!D5)</f>
        <v>0</v>
      </c>
      <c r="E5" s="11">
        <f>SUM(보건!E5,농기!E5)</f>
        <v>0</v>
      </c>
      <c r="F5" s="11">
        <f>SUM(보건!F5,농기!F5)</f>
        <v>0</v>
      </c>
      <c r="G5" s="11">
        <f>SUM(보건!G5,농기!G5)</f>
        <v>0</v>
      </c>
      <c r="H5" s="11">
        <f>SUM(보건!H5,농기!H5)</f>
        <v>0</v>
      </c>
      <c r="I5" s="11">
        <f>SUM(보건!I5,농기!I5)</f>
        <v>0</v>
      </c>
      <c r="J5" s="11">
        <f>SUM(보건!J5,농기!J5)</f>
        <v>0</v>
      </c>
    </row>
    <row r="6" spans="1:10" s="4" customFormat="1" ht="19.5" hidden="1" customHeight="1" x14ac:dyDescent="0.3">
      <c r="A6" s="11" t="s">
        <v>10</v>
      </c>
      <c r="B6" s="11">
        <f t="shared" ref="B6:B65" si="4">SUM(C6,D6,E6,F6,G6,H6,I6,J6)</f>
        <v>0</v>
      </c>
      <c r="C6" s="11">
        <f>SUM(보건!C6,농기!C6)</f>
        <v>0</v>
      </c>
      <c r="D6" s="11">
        <f>SUM(보건!D6,농기!D6)</f>
        <v>0</v>
      </c>
      <c r="E6" s="11">
        <f>SUM(보건!E6,농기!E6)</f>
        <v>0</v>
      </c>
      <c r="F6" s="11">
        <f>SUM(보건!F6,농기!F6)</f>
        <v>0</v>
      </c>
      <c r="G6" s="11">
        <f>SUM(보건!G6,농기!G6)</f>
        <v>0</v>
      </c>
      <c r="H6" s="11">
        <f>SUM(보건!H6,농기!H6)</f>
        <v>0</v>
      </c>
      <c r="I6" s="11">
        <f>SUM(보건!I6,농기!I6)</f>
        <v>0</v>
      </c>
      <c r="J6" s="11">
        <f>SUM(보건!J6,농기!J6)</f>
        <v>0</v>
      </c>
    </row>
    <row r="7" spans="1:10" s="4" customFormat="1" ht="19.5" hidden="1" customHeight="1" x14ac:dyDescent="0.3">
      <c r="A7" s="11" t="s">
        <v>11</v>
      </c>
      <c r="B7" s="11">
        <f t="shared" si="4"/>
        <v>0</v>
      </c>
      <c r="C7" s="11">
        <f>SUM(보건!C7,농기!C7)</f>
        <v>0</v>
      </c>
      <c r="D7" s="11">
        <f>SUM(보건!D7,농기!D7)</f>
        <v>0</v>
      </c>
      <c r="E7" s="11">
        <f>SUM(보건!E7,농기!E7)</f>
        <v>0</v>
      </c>
      <c r="F7" s="11">
        <f>SUM(보건!F7,농기!F7)</f>
        <v>0</v>
      </c>
      <c r="G7" s="11">
        <f>SUM(보건!G7,농기!G7)</f>
        <v>0</v>
      </c>
      <c r="H7" s="11">
        <f>SUM(보건!H7,농기!H7)</f>
        <v>0</v>
      </c>
      <c r="I7" s="11">
        <f>SUM(보건!I7,농기!I7)</f>
        <v>0</v>
      </c>
      <c r="J7" s="11">
        <f>SUM(보건!J7,농기!J7)</f>
        <v>0</v>
      </c>
    </row>
    <row r="8" spans="1:10" s="4" customFormat="1" ht="19.5" hidden="1" customHeight="1" x14ac:dyDescent="0.3">
      <c r="A8" s="11" t="s">
        <v>12</v>
      </c>
      <c r="B8" s="11">
        <f t="shared" si="4"/>
        <v>0</v>
      </c>
      <c r="C8" s="11">
        <f>SUM(보건!C8,농기!C8)</f>
        <v>0</v>
      </c>
      <c r="D8" s="11">
        <f>SUM(보건!D8,농기!D8)</f>
        <v>0</v>
      </c>
      <c r="E8" s="11">
        <f>SUM(보건!E8,농기!E8)</f>
        <v>0</v>
      </c>
      <c r="F8" s="11">
        <f>SUM(보건!F8,농기!F8)</f>
        <v>0</v>
      </c>
      <c r="G8" s="11">
        <f>SUM(보건!G8,농기!G8)</f>
        <v>0</v>
      </c>
      <c r="H8" s="11">
        <f>SUM(보건!H8,농기!H8)</f>
        <v>0</v>
      </c>
      <c r="I8" s="11">
        <f>SUM(보건!I8,농기!I8)</f>
        <v>0</v>
      </c>
      <c r="J8" s="11">
        <f>SUM(보건!J8,농기!J8)</f>
        <v>0</v>
      </c>
    </row>
    <row r="9" spans="1:10" s="4" customFormat="1" ht="19.5" hidden="1" customHeight="1" x14ac:dyDescent="0.3">
      <c r="A9" s="11" t="s">
        <v>13</v>
      </c>
      <c r="B9" s="11">
        <f t="shared" si="4"/>
        <v>0</v>
      </c>
      <c r="C9" s="11">
        <f>SUM(보건!C9,농기!C9)</f>
        <v>0</v>
      </c>
      <c r="D9" s="11">
        <f>SUM(보건!D9,농기!D9)</f>
        <v>0</v>
      </c>
      <c r="E9" s="11">
        <f>SUM(보건!E9,농기!E9)</f>
        <v>0</v>
      </c>
      <c r="F9" s="11">
        <f>SUM(보건!F9,농기!F9)</f>
        <v>0</v>
      </c>
      <c r="G9" s="11">
        <f>SUM(보건!G9,농기!G9)</f>
        <v>0</v>
      </c>
      <c r="H9" s="11">
        <f>SUM(보건!H9,농기!H9)</f>
        <v>0</v>
      </c>
      <c r="I9" s="11">
        <f>SUM(보건!I9,농기!I9)</f>
        <v>0</v>
      </c>
      <c r="J9" s="11">
        <f>SUM(보건!J9,농기!J9)</f>
        <v>0</v>
      </c>
    </row>
    <row r="10" spans="1:10" s="4" customFormat="1" ht="19.5" hidden="1" customHeight="1" x14ac:dyDescent="0.3">
      <c r="A10" s="11" t="s">
        <v>14</v>
      </c>
      <c r="B10" s="11">
        <f t="shared" si="4"/>
        <v>0</v>
      </c>
      <c r="C10" s="11">
        <f>SUM(보건!C10,농기!C10)</f>
        <v>0</v>
      </c>
      <c r="D10" s="11">
        <f>SUM(보건!D10,농기!D10)</f>
        <v>0</v>
      </c>
      <c r="E10" s="11">
        <f>SUM(보건!E10,농기!E10)</f>
        <v>0</v>
      </c>
      <c r="F10" s="11">
        <f>SUM(보건!F10,농기!F10)</f>
        <v>0</v>
      </c>
      <c r="G10" s="11">
        <f>SUM(보건!G10,농기!G10)</f>
        <v>0</v>
      </c>
      <c r="H10" s="11">
        <f>SUM(보건!H10,농기!H10)</f>
        <v>0</v>
      </c>
      <c r="I10" s="11">
        <f>SUM(보건!I10,농기!I10)</f>
        <v>0</v>
      </c>
      <c r="J10" s="11">
        <f>SUM(보건!J10,농기!J10)</f>
        <v>0</v>
      </c>
    </row>
    <row r="11" spans="1:10" s="4" customFormat="1" ht="19.5" hidden="1" customHeight="1" x14ac:dyDescent="0.3">
      <c r="A11" s="11" t="s">
        <v>69</v>
      </c>
      <c r="B11" s="11">
        <f t="shared" si="4"/>
        <v>0</v>
      </c>
      <c r="C11" s="11">
        <f>SUM(보건!C11,농기!C11)</f>
        <v>0</v>
      </c>
      <c r="D11" s="11">
        <f>SUM(보건!D11,농기!D11)</f>
        <v>0</v>
      </c>
      <c r="E11" s="11">
        <f>SUM(보건!E11,농기!E11)</f>
        <v>0</v>
      </c>
      <c r="F11" s="11">
        <f>SUM(보건!F11,농기!F11)</f>
        <v>0</v>
      </c>
      <c r="G11" s="11">
        <f>SUM(보건!G11,농기!G11)</f>
        <v>0</v>
      </c>
      <c r="H11" s="11">
        <f>SUM(보건!H11,농기!H11)</f>
        <v>0</v>
      </c>
      <c r="I11" s="11">
        <f>SUM(보건!I11,농기!I11)</f>
        <v>0</v>
      </c>
      <c r="J11" s="11">
        <f>SUM(보건!J11,농기!J11)</f>
        <v>0</v>
      </c>
    </row>
    <row r="12" spans="1:10" s="4" customFormat="1" ht="19.5" hidden="1" customHeight="1" x14ac:dyDescent="0.3">
      <c r="A12" s="11" t="s">
        <v>190</v>
      </c>
      <c r="B12" s="11">
        <f t="shared" si="4"/>
        <v>0</v>
      </c>
      <c r="C12" s="11">
        <f>SUM(보건!C12,농기!C12)</f>
        <v>0</v>
      </c>
      <c r="D12" s="11">
        <f>SUM(보건!D12,농기!D12)</f>
        <v>0</v>
      </c>
      <c r="E12" s="11">
        <f>SUM(보건!E12,농기!E12)</f>
        <v>0</v>
      </c>
      <c r="F12" s="11">
        <f>SUM(보건!F12,농기!F12)</f>
        <v>0</v>
      </c>
      <c r="G12" s="11">
        <f>SUM(보건!G12,농기!G12)</f>
        <v>0</v>
      </c>
      <c r="H12" s="11">
        <f>SUM(보건!H12,농기!H12)</f>
        <v>0</v>
      </c>
      <c r="I12" s="11">
        <f>SUM(보건!I12,농기!I12)</f>
        <v>0</v>
      </c>
      <c r="J12" s="11">
        <f>SUM(보건!J12,농기!J12)</f>
        <v>0</v>
      </c>
    </row>
    <row r="13" spans="1:10" s="4" customFormat="1" ht="19.5" customHeight="1" x14ac:dyDescent="0.3">
      <c r="A13" s="11" t="s">
        <v>15</v>
      </c>
      <c r="B13" s="11">
        <f t="shared" si="4"/>
        <v>14</v>
      </c>
      <c r="C13" s="11">
        <f>SUM(보건!C13,농기!C13)</f>
        <v>0</v>
      </c>
      <c r="D13" s="11">
        <f>SUM(보건!D13,농기!D13)</f>
        <v>0</v>
      </c>
      <c r="E13" s="11">
        <f>SUM(보건!E13,농기!E13)</f>
        <v>0</v>
      </c>
      <c r="F13" s="11">
        <f>SUM(보건!F13,농기!F13)</f>
        <v>0</v>
      </c>
      <c r="G13" s="11">
        <f>SUM(보건!G13,농기!G13)</f>
        <v>1</v>
      </c>
      <c r="H13" s="11">
        <f>SUM(보건!H13,농기!H13)</f>
        <v>4</v>
      </c>
      <c r="I13" s="11">
        <f>SUM(보건!I13,농기!I13)</f>
        <v>6</v>
      </c>
      <c r="J13" s="11">
        <f>SUM(보건!J13,농기!J13)</f>
        <v>3</v>
      </c>
    </row>
    <row r="14" spans="1:10" s="4" customFormat="1" ht="19.5" customHeight="1" x14ac:dyDescent="0.3">
      <c r="A14" s="11" t="s">
        <v>16</v>
      </c>
      <c r="B14" s="11">
        <f t="shared" si="4"/>
        <v>13</v>
      </c>
      <c r="C14" s="11">
        <f>SUM(보건!C14,농기!C14)</f>
        <v>0</v>
      </c>
      <c r="D14" s="11">
        <f>SUM(보건!D14,농기!D14)</f>
        <v>0</v>
      </c>
      <c r="E14" s="11">
        <f>SUM(보건!E14,농기!E14)</f>
        <v>0</v>
      </c>
      <c r="F14" s="11">
        <f>SUM(보건!F14,농기!F14)</f>
        <v>0</v>
      </c>
      <c r="G14" s="11">
        <f>SUM(보건!G14,농기!G14)</f>
        <v>4</v>
      </c>
      <c r="H14" s="11">
        <f>SUM(보건!H14,농기!H14)</f>
        <v>3</v>
      </c>
      <c r="I14" s="11">
        <f>SUM(보건!I14,농기!I14)</f>
        <v>6</v>
      </c>
      <c r="J14" s="11">
        <f>SUM(보건!J14,농기!J14)</f>
        <v>0</v>
      </c>
    </row>
    <row r="15" spans="1:10" s="4" customFormat="1" ht="19.5" customHeight="1" x14ac:dyDescent="0.3">
      <c r="A15" s="11" t="s">
        <v>17</v>
      </c>
      <c r="B15" s="11">
        <f t="shared" si="4"/>
        <v>9</v>
      </c>
      <c r="C15" s="11">
        <f>SUM(보건!C15,농기!C15)</f>
        <v>0</v>
      </c>
      <c r="D15" s="11">
        <f>SUM(보건!D15,농기!D15)</f>
        <v>0</v>
      </c>
      <c r="E15" s="11">
        <f>SUM(보건!E15,농기!E15)</f>
        <v>0</v>
      </c>
      <c r="F15" s="11">
        <f>SUM(보건!F15,농기!F15)</f>
        <v>0</v>
      </c>
      <c r="G15" s="11">
        <f>SUM(보건!G15,농기!G15)</f>
        <v>0</v>
      </c>
      <c r="H15" s="11">
        <f>SUM(보건!H15,농기!H15)</f>
        <v>0</v>
      </c>
      <c r="I15" s="11">
        <f>SUM(보건!I15,농기!I15)</f>
        <v>7</v>
      </c>
      <c r="J15" s="11">
        <f>SUM(보건!J15,농기!J15)</f>
        <v>2</v>
      </c>
    </row>
    <row r="16" spans="1:10" s="4" customFormat="1" ht="19.5" customHeight="1" x14ac:dyDescent="0.3">
      <c r="A16" s="11" t="s">
        <v>18</v>
      </c>
      <c r="B16" s="11">
        <f t="shared" si="4"/>
        <v>5</v>
      </c>
      <c r="C16" s="11">
        <f>SUM(보건!C16,농기!C16)</f>
        <v>0</v>
      </c>
      <c r="D16" s="11">
        <f>SUM(보건!D16,농기!D16)</f>
        <v>0</v>
      </c>
      <c r="E16" s="11">
        <f>SUM(보건!E16,농기!E16)</f>
        <v>0</v>
      </c>
      <c r="F16" s="11">
        <f>SUM(보건!F16,농기!F16)</f>
        <v>0</v>
      </c>
      <c r="G16" s="11">
        <f>SUM(보건!G16,농기!G16)</f>
        <v>0</v>
      </c>
      <c r="H16" s="11">
        <f>SUM(보건!H16,농기!H16)</f>
        <v>3</v>
      </c>
      <c r="I16" s="11">
        <f>SUM(보건!I16,농기!I16)</f>
        <v>2</v>
      </c>
      <c r="J16" s="11">
        <f>SUM(보건!J16,농기!J16)</f>
        <v>0</v>
      </c>
    </row>
    <row r="17" spans="1:10" s="4" customFormat="1" ht="19.5" hidden="1" customHeight="1" x14ac:dyDescent="0.3">
      <c r="A17" s="11" t="s">
        <v>19</v>
      </c>
      <c r="B17" s="11">
        <f t="shared" si="4"/>
        <v>0</v>
      </c>
      <c r="C17" s="11">
        <f>SUM(보건!C17,농기!C17)</f>
        <v>0</v>
      </c>
      <c r="D17" s="11">
        <f>SUM(보건!D17,농기!D17)</f>
        <v>0</v>
      </c>
      <c r="E17" s="11">
        <f>SUM(보건!E17,농기!E17)</f>
        <v>0</v>
      </c>
      <c r="F17" s="11">
        <f>SUM(보건!F17,농기!F17)</f>
        <v>0</v>
      </c>
      <c r="G17" s="11">
        <f>SUM(보건!G17,농기!G17)</f>
        <v>0</v>
      </c>
      <c r="H17" s="11">
        <f>SUM(보건!H17,농기!H17)</f>
        <v>0</v>
      </c>
      <c r="I17" s="11">
        <f>SUM(보건!I17,농기!I17)</f>
        <v>0</v>
      </c>
      <c r="J17" s="11">
        <f>SUM(보건!J17,농기!J17)</f>
        <v>0</v>
      </c>
    </row>
    <row r="18" spans="1:10" s="4" customFormat="1" ht="19.5" hidden="1" customHeight="1" x14ac:dyDescent="0.3">
      <c r="A18" s="11" t="s">
        <v>20</v>
      </c>
      <c r="B18" s="11">
        <f t="shared" si="4"/>
        <v>0</v>
      </c>
      <c r="C18" s="11">
        <f>SUM(보건!C18,농기!C18)</f>
        <v>0</v>
      </c>
      <c r="D18" s="11">
        <f>SUM(보건!D18,농기!D18)</f>
        <v>0</v>
      </c>
      <c r="E18" s="11">
        <f>SUM(보건!E18,농기!E18)</f>
        <v>0</v>
      </c>
      <c r="F18" s="11">
        <f>SUM(보건!F18,농기!F18)</f>
        <v>0</v>
      </c>
      <c r="G18" s="11">
        <f>SUM(보건!G18,농기!G18)</f>
        <v>0</v>
      </c>
      <c r="H18" s="11">
        <f>SUM(보건!H18,농기!H18)</f>
        <v>0</v>
      </c>
      <c r="I18" s="11">
        <f>SUM(보건!I18,농기!I18)</f>
        <v>0</v>
      </c>
      <c r="J18" s="11">
        <f>SUM(보건!J18,농기!J18)</f>
        <v>0</v>
      </c>
    </row>
    <row r="19" spans="1:10" s="4" customFormat="1" ht="19.5" hidden="1" customHeight="1" x14ac:dyDescent="0.3">
      <c r="A19" s="11" t="s">
        <v>21</v>
      </c>
      <c r="B19" s="11">
        <f t="shared" si="4"/>
        <v>0</v>
      </c>
      <c r="C19" s="11">
        <f>SUM(보건!C19,농기!C19)</f>
        <v>0</v>
      </c>
      <c r="D19" s="11">
        <f>SUM(보건!D19,농기!D19)</f>
        <v>0</v>
      </c>
      <c r="E19" s="11">
        <f>SUM(보건!E19,농기!E19)</f>
        <v>0</v>
      </c>
      <c r="F19" s="11">
        <f>SUM(보건!F19,농기!F19)</f>
        <v>0</v>
      </c>
      <c r="G19" s="11">
        <f>SUM(보건!G19,농기!G19)</f>
        <v>0</v>
      </c>
      <c r="H19" s="11">
        <f>SUM(보건!H19,농기!H19)</f>
        <v>0</v>
      </c>
      <c r="I19" s="11">
        <f>SUM(보건!I19,농기!I19)</f>
        <v>0</v>
      </c>
      <c r="J19" s="11">
        <f>SUM(보건!J19,농기!J19)</f>
        <v>0</v>
      </c>
    </row>
    <row r="20" spans="1:10" s="4" customFormat="1" ht="19.5" hidden="1" customHeight="1" x14ac:dyDescent="0.3">
      <c r="A20" s="11" t="s">
        <v>22</v>
      </c>
      <c r="B20" s="11">
        <f t="shared" si="4"/>
        <v>0</v>
      </c>
      <c r="C20" s="11">
        <f>SUM(보건!C20,농기!C20)</f>
        <v>0</v>
      </c>
      <c r="D20" s="11">
        <f>SUM(보건!D20,농기!D20)</f>
        <v>0</v>
      </c>
      <c r="E20" s="11">
        <f>SUM(보건!E20,농기!E20)</f>
        <v>0</v>
      </c>
      <c r="F20" s="11">
        <f>SUM(보건!F20,농기!F20)</f>
        <v>0</v>
      </c>
      <c r="G20" s="11">
        <f>SUM(보건!G20,농기!G20)</f>
        <v>0</v>
      </c>
      <c r="H20" s="11">
        <f>SUM(보건!H20,농기!H20)</f>
        <v>0</v>
      </c>
      <c r="I20" s="11">
        <f>SUM(보건!I20,농기!I20)</f>
        <v>0</v>
      </c>
      <c r="J20" s="11">
        <f>SUM(보건!J20,농기!J20)</f>
        <v>0</v>
      </c>
    </row>
    <row r="21" spans="1:10" s="4" customFormat="1" ht="19.5" hidden="1" customHeight="1" x14ac:dyDescent="0.3">
      <c r="A21" s="11" t="s">
        <v>23</v>
      </c>
      <c r="B21" s="11">
        <f t="shared" si="4"/>
        <v>0</v>
      </c>
      <c r="C21" s="11">
        <f>SUM(보건!C21,농기!C21)</f>
        <v>0</v>
      </c>
      <c r="D21" s="11">
        <f>SUM(보건!D21,농기!D21)</f>
        <v>0</v>
      </c>
      <c r="E21" s="11">
        <f>SUM(보건!E21,농기!E21)</f>
        <v>0</v>
      </c>
      <c r="F21" s="11">
        <f>SUM(보건!F21,농기!F21)</f>
        <v>0</v>
      </c>
      <c r="G21" s="11">
        <f>SUM(보건!G21,농기!G21)</f>
        <v>0</v>
      </c>
      <c r="H21" s="11">
        <f>SUM(보건!H21,농기!H21)</f>
        <v>0</v>
      </c>
      <c r="I21" s="11">
        <f>SUM(보건!I21,농기!I21)</f>
        <v>0</v>
      </c>
      <c r="J21" s="11">
        <f>SUM(보건!J21,농기!J21)</f>
        <v>0</v>
      </c>
    </row>
    <row r="22" spans="1:10" s="4" customFormat="1" ht="19.5" hidden="1" customHeight="1" x14ac:dyDescent="0.3">
      <c r="A22" s="11" t="s">
        <v>24</v>
      </c>
      <c r="B22" s="11">
        <f t="shared" si="4"/>
        <v>0</v>
      </c>
      <c r="C22" s="11">
        <f>SUM(보건!C22,농기!C22)</f>
        <v>0</v>
      </c>
      <c r="D22" s="11">
        <f>SUM(보건!D22,농기!D22)</f>
        <v>0</v>
      </c>
      <c r="E22" s="11">
        <f>SUM(보건!E22,농기!E22)</f>
        <v>0</v>
      </c>
      <c r="F22" s="11">
        <f>SUM(보건!F22,농기!F22)</f>
        <v>0</v>
      </c>
      <c r="G22" s="11">
        <f>SUM(보건!G22,농기!G22)</f>
        <v>0</v>
      </c>
      <c r="H22" s="11">
        <f>SUM(보건!H22,농기!H22)</f>
        <v>0</v>
      </c>
      <c r="I22" s="11">
        <f>SUM(보건!I22,농기!I22)</f>
        <v>0</v>
      </c>
      <c r="J22" s="11">
        <f>SUM(보건!J22,농기!J22)</f>
        <v>0</v>
      </c>
    </row>
    <row r="23" spans="1:10" s="4" customFormat="1" ht="19.5" hidden="1" customHeight="1" x14ac:dyDescent="0.3">
      <c r="A23" s="11" t="s">
        <v>25</v>
      </c>
      <c r="B23" s="11">
        <f t="shared" si="4"/>
        <v>0</v>
      </c>
      <c r="C23" s="11">
        <f>SUM(보건!C23,농기!C23)</f>
        <v>0</v>
      </c>
      <c r="D23" s="11">
        <f>SUM(보건!D23,농기!D23)</f>
        <v>0</v>
      </c>
      <c r="E23" s="11">
        <f>SUM(보건!E23,농기!E23)</f>
        <v>0</v>
      </c>
      <c r="F23" s="11">
        <f>SUM(보건!F23,농기!F23)</f>
        <v>0</v>
      </c>
      <c r="G23" s="11">
        <f>SUM(보건!G23,농기!G23)</f>
        <v>0</v>
      </c>
      <c r="H23" s="11">
        <f>SUM(보건!H23,농기!H23)</f>
        <v>0</v>
      </c>
      <c r="I23" s="11">
        <f>SUM(보건!I23,농기!I23)</f>
        <v>0</v>
      </c>
      <c r="J23" s="11">
        <f>SUM(보건!J23,농기!J23)</f>
        <v>0</v>
      </c>
    </row>
    <row r="24" spans="1:10" s="4" customFormat="1" ht="19.5" hidden="1" customHeight="1" x14ac:dyDescent="0.3">
      <c r="A24" s="11" t="s">
        <v>26</v>
      </c>
      <c r="B24" s="11">
        <f t="shared" si="4"/>
        <v>0</v>
      </c>
      <c r="C24" s="11">
        <f>SUM(보건!C24,농기!C24)</f>
        <v>0</v>
      </c>
      <c r="D24" s="11">
        <f>SUM(보건!D24,농기!D24)</f>
        <v>0</v>
      </c>
      <c r="E24" s="11">
        <f>SUM(보건!E24,농기!E24)</f>
        <v>0</v>
      </c>
      <c r="F24" s="11">
        <f>SUM(보건!F24,농기!F24)</f>
        <v>0</v>
      </c>
      <c r="G24" s="11">
        <f>SUM(보건!G24,농기!G24)</f>
        <v>0</v>
      </c>
      <c r="H24" s="11">
        <f>SUM(보건!H24,농기!H24)</f>
        <v>0</v>
      </c>
      <c r="I24" s="11">
        <f>SUM(보건!I24,농기!I24)</f>
        <v>0</v>
      </c>
      <c r="J24" s="11">
        <f>SUM(보건!J24,농기!J24)</f>
        <v>0</v>
      </c>
    </row>
    <row r="25" spans="1:10" s="4" customFormat="1" ht="19.5" customHeight="1" x14ac:dyDescent="0.3">
      <c r="A25" s="11" t="s">
        <v>27</v>
      </c>
      <c r="B25" s="11">
        <f t="shared" si="4"/>
        <v>1</v>
      </c>
      <c r="C25" s="11">
        <f>SUM(보건!C25,농기!C25)</f>
        <v>0</v>
      </c>
      <c r="D25" s="11">
        <f>SUM(보건!D25,농기!D25)</f>
        <v>0</v>
      </c>
      <c r="E25" s="11">
        <f>SUM(보건!E25,농기!E25)</f>
        <v>0</v>
      </c>
      <c r="F25" s="11">
        <f>SUM(보건!F25,농기!F25)</f>
        <v>0</v>
      </c>
      <c r="G25" s="11">
        <f>SUM(보건!G25,농기!G25)</f>
        <v>1</v>
      </c>
      <c r="H25" s="11">
        <f>SUM(보건!H25,농기!H25)</f>
        <v>0</v>
      </c>
      <c r="I25" s="11">
        <f>SUM(보건!I25,농기!I25)</f>
        <v>0</v>
      </c>
      <c r="J25" s="11">
        <f>SUM(보건!J25,농기!J25)</f>
        <v>0</v>
      </c>
    </row>
    <row r="26" spans="1:10" s="4" customFormat="1" ht="19.5" hidden="1" customHeight="1" x14ac:dyDescent="0.3">
      <c r="A26" s="11" t="s">
        <v>28</v>
      </c>
      <c r="B26" s="11">
        <f t="shared" si="4"/>
        <v>0</v>
      </c>
      <c r="C26" s="11">
        <f>SUM(보건!C26,농기!C26)</f>
        <v>0</v>
      </c>
      <c r="D26" s="11">
        <f>SUM(보건!D26,농기!D26)</f>
        <v>0</v>
      </c>
      <c r="E26" s="11">
        <f>SUM(보건!E26,농기!E26)</f>
        <v>0</v>
      </c>
      <c r="F26" s="11">
        <f>SUM(보건!F26,농기!F26)</f>
        <v>0</v>
      </c>
      <c r="G26" s="11">
        <f>SUM(보건!G26,농기!G26)</f>
        <v>0</v>
      </c>
      <c r="H26" s="11">
        <f>SUM(보건!H26,농기!H26)</f>
        <v>0</v>
      </c>
      <c r="I26" s="11">
        <f>SUM(보건!I26,농기!I26)</f>
        <v>0</v>
      </c>
      <c r="J26" s="11">
        <f>SUM(보건!J26,농기!J26)</f>
        <v>0</v>
      </c>
    </row>
    <row r="27" spans="1:10" s="4" customFormat="1" ht="19.5" hidden="1" customHeight="1" x14ac:dyDescent="0.3">
      <c r="A27" s="11" t="s">
        <v>29</v>
      </c>
      <c r="B27" s="11">
        <f t="shared" si="4"/>
        <v>0</v>
      </c>
      <c r="C27" s="11">
        <f>SUM(보건!C27,농기!C27)</f>
        <v>0</v>
      </c>
      <c r="D27" s="11">
        <f>SUM(보건!D27,농기!D27)</f>
        <v>0</v>
      </c>
      <c r="E27" s="11">
        <f>SUM(보건!E27,농기!E27)</f>
        <v>0</v>
      </c>
      <c r="F27" s="11">
        <f>SUM(보건!F27,농기!F27)</f>
        <v>0</v>
      </c>
      <c r="G27" s="11">
        <f>SUM(보건!G27,농기!G27)</f>
        <v>0</v>
      </c>
      <c r="H27" s="11">
        <f>SUM(보건!H27,농기!H27)</f>
        <v>0</v>
      </c>
      <c r="I27" s="11">
        <f>SUM(보건!I27,농기!I27)</f>
        <v>0</v>
      </c>
      <c r="J27" s="11">
        <f>SUM(보건!J27,농기!J27)</f>
        <v>0</v>
      </c>
    </row>
    <row r="28" spans="1:10" s="4" customFormat="1" ht="19.5" hidden="1" customHeight="1" x14ac:dyDescent="0.3">
      <c r="A28" s="11" t="s">
        <v>30</v>
      </c>
      <c r="B28" s="11">
        <f t="shared" si="4"/>
        <v>0</v>
      </c>
      <c r="C28" s="11">
        <f>SUM(보건!C28,농기!C28)</f>
        <v>0</v>
      </c>
      <c r="D28" s="11">
        <f>SUM(보건!D28,농기!D28)</f>
        <v>0</v>
      </c>
      <c r="E28" s="11">
        <f>SUM(보건!E28,농기!E28)</f>
        <v>0</v>
      </c>
      <c r="F28" s="11">
        <f>SUM(보건!F28,농기!F28)</f>
        <v>0</v>
      </c>
      <c r="G28" s="11">
        <f>SUM(보건!G28,농기!G28)</f>
        <v>0</v>
      </c>
      <c r="H28" s="11">
        <f>SUM(보건!H28,농기!H28)</f>
        <v>0</v>
      </c>
      <c r="I28" s="11">
        <f>SUM(보건!I28,농기!I28)</f>
        <v>0</v>
      </c>
      <c r="J28" s="11">
        <f>SUM(보건!J28,농기!J28)</f>
        <v>0</v>
      </c>
    </row>
    <row r="29" spans="1:10" s="4" customFormat="1" ht="19.5" hidden="1" customHeight="1" x14ac:dyDescent="0.3">
      <c r="A29" s="11" t="s">
        <v>31</v>
      </c>
      <c r="B29" s="11">
        <f t="shared" si="4"/>
        <v>0</v>
      </c>
      <c r="C29" s="11">
        <f>SUM(보건!C29,농기!C29)</f>
        <v>0</v>
      </c>
      <c r="D29" s="11">
        <f>SUM(보건!D29,농기!D29)</f>
        <v>0</v>
      </c>
      <c r="E29" s="11">
        <f>SUM(보건!E29,농기!E29)</f>
        <v>0</v>
      </c>
      <c r="F29" s="11">
        <f>SUM(보건!F29,농기!F29)</f>
        <v>0</v>
      </c>
      <c r="G29" s="11">
        <f>SUM(보건!G29,농기!G29)</f>
        <v>0</v>
      </c>
      <c r="H29" s="11">
        <f>SUM(보건!H29,농기!H29)</f>
        <v>0</v>
      </c>
      <c r="I29" s="11">
        <f>SUM(보건!I29,농기!I29)</f>
        <v>0</v>
      </c>
      <c r="J29" s="11">
        <f>SUM(보건!J29,농기!J29)</f>
        <v>0</v>
      </c>
    </row>
    <row r="30" spans="1:10" s="4" customFormat="1" ht="19.5" hidden="1" customHeight="1" x14ac:dyDescent="0.3">
      <c r="A30" s="11" t="s">
        <v>32</v>
      </c>
      <c r="B30" s="11">
        <f t="shared" si="4"/>
        <v>0</v>
      </c>
      <c r="C30" s="11">
        <f>SUM(보건!C30,농기!C30)</f>
        <v>0</v>
      </c>
      <c r="D30" s="11">
        <f>SUM(보건!D30,농기!D30)</f>
        <v>0</v>
      </c>
      <c r="E30" s="11">
        <f>SUM(보건!E30,농기!E30)</f>
        <v>0</v>
      </c>
      <c r="F30" s="11">
        <f>SUM(보건!F30,농기!F30)</f>
        <v>0</v>
      </c>
      <c r="G30" s="11">
        <f>SUM(보건!G30,농기!G30)</f>
        <v>0</v>
      </c>
      <c r="H30" s="11">
        <f>SUM(보건!H30,농기!H30)</f>
        <v>0</v>
      </c>
      <c r="I30" s="11">
        <f>SUM(보건!I30,농기!I30)</f>
        <v>0</v>
      </c>
      <c r="J30" s="11">
        <f>SUM(보건!J30,농기!J30)</f>
        <v>0</v>
      </c>
    </row>
    <row r="31" spans="1:10" s="4" customFormat="1" ht="19.5" hidden="1" customHeight="1" x14ac:dyDescent="0.3">
      <c r="A31" s="11" t="s">
        <v>66</v>
      </c>
      <c r="B31" s="11">
        <f t="shared" si="4"/>
        <v>0</v>
      </c>
      <c r="C31" s="11">
        <f>SUM(보건!C31,농기!C31)</f>
        <v>0</v>
      </c>
      <c r="D31" s="11">
        <f>SUM(보건!D31,농기!D31)</f>
        <v>0</v>
      </c>
      <c r="E31" s="11">
        <f>SUM(보건!E31,농기!E31)</f>
        <v>0</v>
      </c>
      <c r="F31" s="11">
        <f>SUM(보건!F31,농기!F31)</f>
        <v>0</v>
      </c>
      <c r="G31" s="11">
        <f>SUM(보건!G31,농기!G31)</f>
        <v>0</v>
      </c>
      <c r="H31" s="11">
        <f>SUM(보건!H31,농기!H31)</f>
        <v>0</v>
      </c>
      <c r="I31" s="11">
        <f>SUM(보건!I31,농기!I31)</f>
        <v>0</v>
      </c>
      <c r="J31" s="11">
        <f>SUM(보건!J31,농기!J31)</f>
        <v>0</v>
      </c>
    </row>
    <row r="32" spans="1:10" s="4" customFormat="1" ht="19.5" hidden="1" customHeight="1" x14ac:dyDescent="0.3">
      <c r="A32" s="11" t="s">
        <v>33</v>
      </c>
      <c r="B32" s="11">
        <f t="shared" si="4"/>
        <v>0</v>
      </c>
      <c r="C32" s="11">
        <f>SUM(보건!C32,농기!C32)</f>
        <v>0</v>
      </c>
      <c r="D32" s="11">
        <f>SUM(보건!D32,농기!D32)</f>
        <v>0</v>
      </c>
      <c r="E32" s="11">
        <f>SUM(보건!E32,농기!E32)</f>
        <v>0</v>
      </c>
      <c r="F32" s="11">
        <f>SUM(보건!F32,농기!F32)</f>
        <v>0</v>
      </c>
      <c r="G32" s="11">
        <f>SUM(보건!G32,농기!G32)</f>
        <v>0</v>
      </c>
      <c r="H32" s="11">
        <f>SUM(보건!H32,농기!H32)</f>
        <v>0</v>
      </c>
      <c r="I32" s="11">
        <f>SUM(보건!I32,농기!I32)</f>
        <v>0</v>
      </c>
      <c r="J32" s="11">
        <f>SUM(보건!J32,농기!J32)</f>
        <v>0</v>
      </c>
    </row>
    <row r="33" spans="1:10" s="4" customFormat="1" ht="19.5" hidden="1" customHeight="1" x14ac:dyDescent="0.3">
      <c r="A33" s="11" t="s">
        <v>68</v>
      </c>
      <c r="B33" s="11">
        <f t="shared" si="4"/>
        <v>0</v>
      </c>
      <c r="C33" s="11">
        <f>SUM(보건!C33,농기!C33)</f>
        <v>0</v>
      </c>
      <c r="D33" s="11">
        <f>SUM(보건!D33,농기!D33)</f>
        <v>0</v>
      </c>
      <c r="E33" s="11">
        <f>SUM(보건!E33,농기!E33)</f>
        <v>0</v>
      </c>
      <c r="F33" s="11">
        <f>SUM(보건!F33,농기!F33)</f>
        <v>0</v>
      </c>
      <c r="G33" s="11">
        <f>SUM(보건!G33,농기!G33)</f>
        <v>0</v>
      </c>
      <c r="H33" s="11">
        <f>SUM(보건!H33,농기!H33)</f>
        <v>0</v>
      </c>
      <c r="I33" s="11">
        <f>SUM(보건!I33,농기!I33)</f>
        <v>0</v>
      </c>
      <c r="J33" s="11">
        <f>SUM(보건!J33,농기!J33)</f>
        <v>0</v>
      </c>
    </row>
    <row r="34" spans="1:10" s="4" customFormat="1" ht="19.5" hidden="1" customHeight="1" x14ac:dyDescent="0.3">
      <c r="A34" s="11" t="s">
        <v>159</v>
      </c>
      <c r="B34" s="11">
        <f t="shared" si="4"/>
        <v>0</v>
      </c>
      <c r="C34" s="11">
        <f>SUM(보건!C34,농기!C34)</f>
        <v>0</v>
      </c>
      <c r="D34" s="11">
        <f>SUM(보건!D34,농기!D34)</f>
        <v>0</v>
      </c>
      <c r="E34" s="11">
        <f>SUM(보건!E34,농기!E34)</f>
        <v>0</v>
      </c>
      <c r="F34" s="11">
        <f>SUM(보건!F34,농기!F34)</f>
        <v>0</v>
      </c>
      <c r="G34" s="11">
        <f>SUM(보건!G34,농기!G34)</f>
        <v>0</v>
      </c>
      <c r="H34" s="11">
        <f>SUM(보건!H34,농기!H34)</f>
        <v>0</v>
      </c>
      <c r="I34" s="11">
        <f>SUM(보건!I34,농기!I34)</f>
        <v>0</v>
      </c>
      <c r="J34" s="11">
        <f>SUM(보건!J34,농기!J34)</f>
        <v>0</v>
      </c>
    </row>
    <row r="35" spans="1:10" s="4" customFormat="1" ht="19.5" hidden="1" customHeight="1" x14ac:dyDescent="0.3">
      <c r="A35" s="11" t="s">
        <v>239</v>
      </c>
      <c r="B35" s="11">
        <f t="shared" ref="B35:B36" si="5">SUM(C35,D35,E35,F35,G35,H35,I35,J35)</f>
        <v>0</v>
      </c>
      <c r="C35" s="11">
        <f>SUM(보건!C35,농기!C35)</f>
        <v>0</v>
      </c>
      <c r="D35" s="11">
        <f>SUM(보건!D35,농기!D35)</f>
        <v>0</v>
      </c>
      <c r="E35" s="11">
        <f>SUM(보건!E35,농기!E35)</f>
        <v>0</v>
      </c>
      <c r="F35" s="11">
        <f>SUM(보건!F35,농기!F35)</f>
        <v>0</v>
      </c>
      <c r="G35" s="11">
        <f>SUM(보건!G35,농기!G35)</f>
        <v>0</v>
      </c>
      <c r="H35" s="11">
        <f>SUM(보건!H35,농기!H35)</f>
        <v>0</v>
      </c>
      <c r="I35" s="11">
        <f>SUM(보건!I35,농기!I35)</f>
        <v>0</v>
      </c>
      <c r="J35" s="11">
        <f>SUM(보건!J35,농기!J35)</f>
        <v>0</v>
      </c>
    </row>
    <row r="36" spans="1:10" s="4" customFormat="1" ht="19.5" hidden="1" customHeight="1" x14ac:dyDescent="0.3">
      <c r="A36" s="11" t="s">
        <v>34</v>
      </c>
      <c r="B36" s="11">
        <f t="shared" si="5"/>
        <v>0</v>
      </c>
      <c r="C36" s="11">
        <f>SUM(보건!C36,농기!C36)</f>
        <v>0</v>
      </c>
      <c r="D36" s="11">
        <f>SUM(보건!D36,농기!D36)</f>
        <v>0</v>
      </c>
      <c r="E36" s="11">
        <f>SUM(보건!E36,농기!E36)</f>
        <v>0</v>
      </c>
      <c r="F36" s="11">
        <f>SUM(보건!F36,농기!F36)</f>
        <v>0</v>
      </c>
      <c r="G36" s="11">
        <f>SUM(보건!G36,농기!G36)</f>
        <v>0</v>
      </c>
      <c r="H36" s="11">
        <f>SUM(보건!H36,농기!H36)</f>
        <v>0</v>
      </c>
      <c r="I36" s="11">
        <f>SUM(보건!I36,농기!I36)</f>
        <v>0</v>
      </c>
      <c r="J36" s="11">
        <f>SUM(보건!J36,농기!J36)</f>
        <v>0</v>
      </c>
    </row>
    <row r="37" spans="1:10" s="4" customFormat="1" ht="19.5" hidden="1" customHeight="1" x14ac:dyDescent="0.3">
      <c r="A37" s="11" t="s">
        <v>35</v>
      </c>
      <c r="B37" s="11">
        <f t="shared" si="4"/>
        <v>0</v>
      </c>
      <c r="C37" s="11">
        <f>SUM(보건!C37,농기!C37)</f>
        <v>0</v>
      </c>
      <c r="D37" s="11">
        <f>SUM(보건!D37,농기!D37)</f>
        <v>0</v>
      </c>
      <c r="E37" s="11">
        <f>SUM(보건!E37,농기!E37)</f>
        <v>0</v>
      </c>
      <c r="F37" s="11">
        <f>SUM(보건!F37,농기!F37)</f>
        <v>0</v>
      </c>
      <c r="G37" s="11">
        <f>SUM(보건!G37,농기!G37)</f>
        <v>0</v>
      </c>
      <c r="H37" s="11">
        <f>SUM(보건!H37,농기!H37)</f>
        <v>0</v>
      </c>
      <c r="I37" s="11">
        <f>SUM(보건!I37,농기!I37)</f>
        <v>0</v>
      </c>
      <c r="J37" s="11">
        <f>SUM(보건!J37,농기!J37)</f>
        <v>0</v>
      </c>
    </row>
    <row r="38" spans="1:10" s="4" customFormat="1" ht="19.5" hidden="1" customHeight="1" x14ac:dyDescent="0.3">
      <c r="A38" s="11" t="s">
        <v>36</v>
      </c>
      <c r="B38" s="11">
        <f t="shared" si="4"/>
        <v>0</v>
      </c>
      <c r="C38" s="11">
        <f>SUM(보건!C38,농기!C38)</f>
        <v>0</v>
      </c>
      <c r="D38" s="11">
        <f>SUM(보건!D38,농기!D38)</f>
        <v>0</v>
      </c>
      <c r="E38" s="11">
        <f>SUM(보건!E38,농기!E38)</f>
        <v>0</v>
      </c>
      <c r="F38" s="11">
        <f>SUM(보건!F38,농기!F38)</f>
        <v>0</v>
      </c>
      <c r="G38" s="11">
        <f>SUM(보건!G38,농기!G38)</f>
        <v>0</v>
      </c>
      <c r="H38" s="11">
        <f>SUM(보건!H38,농기!H38)</f>
        <v>0</v>
      </c>
      <c r="I38" s="11">
        <f>SUM(보건!I38,농기!I38)</f>
        <v>0</v>
      </c>
      <c r="J38" s="11">
        <f>SUM(보건!J38,농기!J38)</f>
        <v>0</v>
      </c>
    </row>
    <row r="39" spans="1:10" s="4" customFormat="1" ht="19.5" hidden="1" customHeight="1" x14ac:dyDescent="0.3">
      <c r="A39" s="11" t="s">
        <v>37</v>
      </c>
      <c r="B39" s="11">
        <f t="shared" si="4"/>
        <v>0</v>
      </c>
      <c r="C39" s="11">
        <f>SUM(보건!C39,농기!C39)</f>
        <v>0</v>
      </c>
      <c r="D39" s="11">
        <f>SUM(보건!D39,농기!D39)</f>
        <v>0</v>
      </c>
      <c r="E39" s="11">
        <f>SUM(보건!E39,농기!E39)</f>
        <v>0</v>
      </c>
      <c r="F39" s="11">
        <f>SUM(보건!F39,농기!F39)</f>
        <v>0</v>
      </c>
      <c r="G39" s="11">
        <f>SUM(보건!G39,농기!G39)</f>
        <v>0</v>
      </c>
      <c r="H39" s="11">
        <f>SUM(보건!H39,농기!H39)</f>
        <v>0</v>
      </c>
      <c r="I39" s="11">
        <f>SUM(보건!I39,농기!I39)</f>
        <v>0</v>
      </c>
      <c r="J39" s="11">
        <f>SUM(보건!J39,농기!J39)</f>
        <v>0</v>
      </c>
    </row>
    <row r="40" spans="1:10" s="4" customFormat="1" ht="19.5" hidden="1" customHeight="1" x14ac:dyDescent="0.3">
      <c r="A40" s="11" t="s">
        <v>38</v>
      </c>
      <c r="B40" s="11">
        <f t="shared" si="4"/>
        <v>0</v>
      </c>
      <c r="C40" s="11">
        <f>SUM(보건!C40,농기!C40)</f>
        <v>0</v>
      </c>
      <c r="D40" s="11">
        <f>SUM(보건!D40,농기!D40)</f>
        <v>0</v>
      </c>
      <c r="E40" s="11">
        <f>SUM(보건!E40,농기!E40)</f>
        <v>0</v>
      </c>
      <c r="F40" s="11">
        <f>SUM(보건!F40,농기!F40)</f>
        <v>0</v>
      </c>
      <c r="G40" s="11">
        <f>SUM(보건!G40,농기!G40)</f>
        <v>0</v>
      </c>
      <c r="H40" s="11">
        <f>SUM(보건!H40,농기!H40)</f>
        <v>0</v>
      </c>
      <c r="I40" s="11">
        <f>SUM(보건!I40,농기!I40)</f>
        <v>0</v>
      </c>
      <c r="J40" s="11">
        <f>SUM(보건!J40,농기!J40)</f>
        <v>0</v>
      </c>
    </row>
    <row r="41" spans="1:10" s="4" customFormat="1" ht="19.5" customHeight="1" x14ac:dyDescent="0.3">
      <c r="A41" s="11" t="s">
        <v>39</v>
      </c>
      <c r="B41" s="11">
        <f t="shared" si="4"/>
        <v>11</v>
      </c>
      <c r="C41" s="11">
        <f>SUM(보건!C41,농기!C41)</f>
        <v>0</v>
      </c>
      <c r="D41" s="11">
        <f>SUM(보건!D41,농기!D41)</f>
        <v>0</v>
      </c>
      <c r="E41" s="11">
        <f>SUM(보건!E41,농기!E41)</f>
        <v>0</v>
      </c>
      <c r="F41" s="11">
        <f>SUM(보건!F41,농기!F41)</f>
        <v>0</v>
      </c>
      <c r="G41" s="11">
        <f>SUM(보건!G41,농기!G41)</f>
        <v>3</v>
      </c>
      <c r="H41" s="11">
        <f>SUM(보건!H41,농기!H41)</f>
        <v>4</v>
      </c>
      <c r="I41" s="11">
        <f>SUM(보건!I41,농기!I41)</f>
        <v>4</v>
      </c>
      <c r="J41" s="11">
        <f>SUM(보건!J41,농기!J41)</f>
        <v>0</v>
      </c>
    </row>
    <row r="42" spans="1:10" s="4" customFormat="1" ht="19.5" customHeight="1" x14ac:dyDescent="0.3">
      <c r="A42" s="11" t="s">
        <v>40</v>
      </c>
      <c r="B42" s="11">
        <f t="shared" si="4"/>
        <v>12</v>
      </c>
      <c r="C42" s="11">
        <f>SUM(보건!C42,농기!C42)</f>
        <v>0</v>
      </c>
      <c r="D42" s="11">
        <f>SUM(보건!D42,농기!D42)</f>
        <v>0</v>
      </c>
      <c r="E42" s="11">
        <f>SUM(보건!E42,농기!E42)</f>
        <v>0</v>
      </c>
      <c r="F42" s="11">
        <f>SUM(보건!F42,농기!F42)</f>
        <v>0</v>
      </c>
      <c r="G42" s="11">
        <f>SUM(보건!G42,농기!G42)</f>
        <v>3</v>
      </c>
      <c r="H42" s="11">
        <f>SUM(보건!H42,농기!H42)</f>
        <v>2</v>
      </c>
      <c r="I42" s="11">
        <f>SUM(보건!I42,농기!I42)</f>
        <v>4</v>
      </c>
      <c r="J42" s="11">
        <f>SUM(보건!J42,농기!J42)</f>
        <v>3</v>
      </c>
    </row>
    <row r="43" spans="1:10" s="4" customFormat="1" ht="19.5" hidden="1" customHeight="1" x14ac:dyDescent="0.3">
      <c r="A43" s="11" t="s">
        <v>41</v>
      </c>
      <c r="B43" s="11">
        <f t="shared" si="4"/>
        <v>0</v>
      </c>
      <c r="C43" s="11">
        <f>SUM(보건!C43,농기!C43)</f>
        <v>0</v>
      </c>
      <c r="D43" s="11">
        <f>SUM(보건!D43,농기!D43)</f>
        <v>0</v>
      </c>
      <c r="E43" s="11">
        <f>SUM(보건!E43,농기!E43)</f>
        <v>0</v>
      </c>
      <c r="F43" s="11">
        <f>SUM(보건!F43,농기!F43)</f>
        <v>0</v>
      </c>
      <c r="G43" s="11">
        <f>SUM(보건!G43,농기!G43)</f>
        <v>0</v>
      </c>
      <c r="H43" s="11">
        <f>SUM(보건!H43,농기!H43)</f>
        <v>0</v>
      </c>
      <c r="I43" s="11">
        <f>SUM(보건!I43,농기!I43)</f>
        <v>0</v>
      </c>
      <c r="J43" s="11">
        <f>SUM(보건!J43,농기!J43)</f>
        <v>0</v>
      </c>
    </row>
    <row r="44" spans="1:10" s="4" customFormat="1" ht="19.5" hidden="1" customHeight="1" x14ac:dyDescent="0.3">
      <c r="A44" s="11" t="s">
        <v>42</v>
      </c>
      <c r="B44" s="11">
        <f t="shared" si="4"/>
        <v>0</v>
      </c>
      <c r="C44" s="11">
        <f>SUM(보건!C44,농기!C44)</f>
        <v>0</v>
      </c>
      <c r="D44" s="11">
        <f>SUM(보건!D44,농기!D44)</f>
        <v>0</v>
      </c>
      <c r="E44" s="11">
        <f>SUM(보건!E44,농기!E44)</f>
        <v>0</v>
      </c>
      <c r="F44" s="11">
        <f>SUM(보건!F44,농기!F44)</f>
        <v>0</v>
      </c>
      <c r="G44" s="11">
        <f>SUM(보건!G44,농기!G44)</f>
        <v>0</v>
      </c>
      <c r="H44" s="11">
        <f>SUM(보건!H44,농기!H44)</f>
        <v>0</v>
      </c>
      <c r="I44" s="11">
        <f>SUM(보건!I44,농기!I44)</f>
        <v>0</v>
      </c>
      <c r="J44" s="11">
        <f>SUM(보건!J44,농기!J44)</f>
        <v>0</v>
      </c>
    </row>
    <row r="45" spans="1:10" s="4" customFormat="1" ht="19.5" customHeight="1" x14ac:dyDescent="0.3">
      <c r="A45" s="11" t="s">
        <v>43</v>
      </c>
      <c r="B45" s="11">
        <f t="shared" si="4"/>
        <v>1</v>
      </c>
      <c r="C45" s="11">
        <f>SUM(보건!C45,농기!C45)</f>
        <v>0</v>
      </c>
      <c r="D45" s="11">
        <f>SUM(보건!D45,농기!D45)</f>
        <v>0</v>
      </c>
      <c r="E45" s="11">
        <f>SUM(보건!E45,농기!E45)</f>
        <v>0</v>
      </c>
      <c r="F45" s="11">
        <f>SUM(보건!F45,농기!F45)</f>
        <v>0</v>
      </c>
      <c r="G45" s="11">
        <f>SUM(보건!G45,농기!G45)</f>
        <v>1</v>
      </c>
      <c r="H45" s="11">
        <f>SUM(보건!H45,농기!H45)</f>
        <v>0</v>
      </c>
      <c r="I45" s="11">
        <f>SUM(보건!I45,농기!I45)</f>
        <v>0</v>
      </c>
      <c r="J45" s="11">
        <f>SUM(보건!J45,농기!J45)</f>
        <v>0</v>
      </c>
    </row>
    <row r="46" spans="1:10" s="4" customFormat="1" ht="19.5" hidden="1" customHeight="1" x14ac:dyDescent="0.3">
      <c r="A46" s="11" t="s">
        <v>89</v>
      </c>
      <c r="B46" s="11">
        <f t="shared" si="4"/>
        <v>0</v>
      </c>
      <c r="C46" s="11">
        <f>SUM(보건!C46,농기!C46)</f>
        <v>0</v>
      </c>
      <c r="D46" s="11">
        <f>SUM(보건!D46,농기!D46)</f>
        <v>0</v>
      </c>
      <c r="E46" s="11">
        <f>SUM(보건!E46,농기!E46)</f>
        <v>0</v>
      </c>
      <c r="F46" s="11">
        <f>SUM(보건!F46,농기!F46)</f>
        <v>0</v>
      </c>
      <c r="G46" s="11">
        <f>SUM(보건!G46,농기!G46)</f>
        <v>0</v>
      </c>
      <c r="H46" s="11">
        <f>SUM(보건!H46,농기!H46)</f>
        <v>0</v>
      </c>
      <c r="I46" s="11">
        <f>SUM(보건!I46,농기!I46)</f>
        <v>0</v>
      </c>
      <c r="J46" s="11">
        <f>SUM(보건!J46,농기!J46)</f>
        <v>0</v>
      </c>
    </row>
    <row r="47" spans="1:10" s="4" customFormat="1" ht="19.5" hidden="1" customHeight="1" x14ac:dyDescent="0.3">
      <c r="A47" s="11" t="s">
        <v>44</v>
      </c>
      <c r="B47" s="11">
        <f t="shared" si="4"/>
        <v>0</v>
      </c>
      <c r="C47" s="11">
        <f>SUM(보건!C47,농기!C47)</f>
        <v>0</v>
      </c>
      <c r="D47" s="11">
        <f>SUM(보건!D47,농기!D47)</f>
        <v>0</v>
      </c>
      <c r="E47" s="11">
        <f>SUM(보건!E47,농기!E47)</f>
        <v>0</v>
      </c>
      <c r="F47" s="11">
        <f>SUM(보건!F47,농기!F47)</f>
        <v>0</v>
      </c>
      <c r="G47" s="11">
        <f>SUM(보건!G47,농기!G47)</f>
        <v>0</v>
      </c>
      <c r="H47" s="11">
        <f>SUM(보건!H47,농기!H47)</f>
        <v>0</v>
      </c>
      <c r="I47" s="11">
        <f>SUM(보건!I47,농기!I47)</f>
        <v>0</v>
      </c>
      <c r="J47" s="11">
        <f>SUM(보건!J47,농기!J47)</f>
        <v>0</v>
      </c>
    </row>
    <row r="48" spans="1:10" s="4" customFormat="1" ht="19.5" hidden="1" customHeight="1" x14ac:dyDescent="0.3">
      <c r="A48" s="11" t="s">
        <v>45</v>
      </c>
      <c r="B48" s="11">
        <f t="shared" si="4"/>
        <v>0</v>
      </c>
      <c r="C48" s="11">
        <f>SUM(보건!C48,농기!C48)</f>
        <v>0</v>
      </c>
      <c r="D48" s="11">
        <f>SUM(보건!D48,농기!D48)</f>
        <v>0</v>
      </c>
      <c r="E48" s="11">
        <f>SUM(보건!E48,농기!E48)</f>
        <v>0</v>
      </c>
      <c r="F48" s="11">
        <f>SUM(보건!F48,농기!F48)</f>
        <v>0</v>
      </c>
      <c r="G48" s="11">
        <f>SUM(보건!G48,농기!G48)</f>
        <v>0</v>
      </c>
      <c r="H48" s="11">
        <f>SUM(보건!H48,농기!H48)</f>
        <v>0</v>
      </c>
      <c r="I48" s="11">
        <f>SUM(보건!I48,농기!I48)</f>
        <v>0</v>
      </c>
      <c r="J48" s="11">
        <f>SUM(보건!J48,농기!J48)</f>
        <v>0</v>
      </c>
    </row>
    <row r="49" spans="1:10" s="4" customFormat="1" ht="19.5" hidden="1" customHeight="1" x14ac:dyDescent="0.3">
      <c r="A49" s="11" t="s">
        <v>46</v>
      </c>
      <c r="B49" s="11">
        <f t="shared" si="4"/>
        <v>0</v>
      </c>
      <c r="C49" s="11">
        <f>SUM(보건!C49,농기!C49)</f>
        <v>0</v>
      </c>
      <c r="D49" s="11">
        <f>SUM(보건!D49,농기!D49)</f>
        <v>0</v>
      </c>
      <c r="E49" s="11">
        <f>SUM(보건!E49,농기!E49)</f>
        <v>0</v>
      </c>
      <c r="F49" s="11">
        <f>SUM(보건!F49,농기!F49)</f>
        <v>0</v>
      </c>
      <c r="G49" s="11">
        <f>SUM(보건!G49,농기!G49)</f>
        <v>0</v>
      </c>
      <c r="H49" s="11">
        <f>SUM(보건!H49,농기!H49)</f>
        <v>0</v>
      </c>
      <c r="I49" s="11">
        <f>SUM(보건!I49,농기!I49)</f>
        <v>0</v>
      </c>
      <c r="J49" s="11">
        <f>SUM(보건!J49,농기!J49)</f>
        <v>0</v>
      </c>
    </row>
    <row r="50" spans="1:10" s="4" customFormat="1" ht="19.5" hidden="1" customHeight="1" x14ac:dyDescent="0.3">
      <c r="A50" s="11" t="s">
        <v>47</v>
      </c>
      <c r="B50" s="11">
        <f t="shared" si="4"/>
        <v>0</v>
      </c>
      <c r="C50" s="11">
        <f>SUM(보건!C50,농기!C50)</f>
        <v>0</v>
      </c>
      <c r="D50" s="11">
        <f>SUM(보건!D50,농기!D50)</f>
        <v>0</v>
      </c>
      <c r="E50" s="11">
        <f>SUM(보건!E50,농기!E50)</f>
        <v>0</v>
      </c>
      <c r="F50" s="11">
        <f>SUM(보건!F50,농기!F50)</f>
        <v>0</v>
      </c>
      <c r="G50" s="11">
        <f>SUM(보건!G50,농기!G50)</f>
        <v>0</v>
      </c>
      <c r="H50" s="11">
        <f>SUM(보건!H50,농기!H50)</f>
        <v>0</v>
      </c>
      <c r="I50" s="11">
        <f>SUM(보건!I50,농기!I50)</f>
        <v>0</v>
      </c>
      <c r="J50" s="11">
        <f>SUM(보건!J50,농기!J50)</f>
        <v>0</v>
      </c>
    </row>
    <row r="51" spans="1:10" s="4" customFormat="1" ht="19.5" hidden="1" customHeight="1" x14ac:dyDescent="0.3">
      <c r="A51" s="11" t="s">
        <v>240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s="4" customFormat="1" ht="19.5" hidden="1" customHeight="1" x14ac:dyDescent="0.3">
      <c r="A52" s="11" t="s">
        <v>48</v>
      </c>
      <c r="B52" s="11">
        <f t="shared" si="4"/>
        <v>0</v>
      </c>
      <c r="C52" s="11">
        <f>SUM(보건!C52,농기!C52)</f>
        <v>0</v>
      </c>
      <c r="D52" s="11">
        <f>SUM(보건!D52,농기!D52)</f>
        <v>0</v>
      </c>
      <c r="E52" s="11">
        <f>SUM(보건!E52,농기!E52)</f>
        <v>0</v>
      </c>
      <c r="F52" s="11">
        <f>SUM(보건!F52,농기!F52)</f>
        <v>0</v>
      </c>
      <c r="G52" s="11">
        <f>SUM(보건!G52,농기!G52)</f>
        <v>0</v>
      </c>
      <c r="H52" s="11">
        <f>SUM(보건!H52,농기!H52)</f>
        <v>0</v>
      </c>
      <c r="I52" s="11">
        <f>SUM(보건!I52,농기!I52)</f>
        <v>0</v>
      </c>
      <c r="J52" s="11">
        <f>SUM(보건!J52,농기!J52)</f>
        <v>0</v>
      </c>
    </row>
    <row r="53" spans="1:10" s="4" customFormat="1" ht="19.5" hidden="1" customHeight="1" x14ac:dyDescent="0.3">
      <c r="A53" s="11" t="s">
        <v>67</v>
      </c>
      <c r="B53" s="11">
        <f t="shared" si="4"/>
        <v>0</v>
      </c>
      <c r="C53" s="11">
        <f>SUM(보건!C53,농기!C53)</f>
        <v>0</v>
      </c>
      <c r="D53" s="11">
        <f>SUM(보건!D53,농기!D53)</f>
        <v>0</v>
      </c>
      <c r="E53" s="11">
        <f>SUM(보건!E53,농기!E53)</f>
        <v>0</v>
      </c>
      <c r="F53" s="11">
        <f>SUM(보건!F53,농기!F53)</f>
        <v>0</v>
      </c>
      <c r="G53" s="11">
        <f>SUM(보건!G53,농기!G53)</f>
        <v>0</v>
      </c>
      <c r="H53" s="11">
        <f>SUM(보건!H53,농기!H53)</f>
        <v>0</v>
      </c>
      <c r="I53" s="11">
        <f>SUM(보건!I53,농기!I53)</f>
        <v>0</v>
      </c>
      <c r="J53" s="11">
        <f>SUM(보건!J53,농기!J53)</f>
        <v>0</v>
      </c>
    </row>
    <row r="54" spans="1:10" s="4" customFormat="1" ht="19.5" hidden="1" customHeight="1" x14ac:dyDescent="0.3">
      <c r="A54" s="11" t="s">
        <v>49</v>
      </c>
      <c r="B54" s="11">
        <f t="shared" si="4"/>
        <v>0</v>
      </c>
      <c r="C54" s="11">
        <f>SUM(보건!C54,농기!C54)</f>
        <v>0</v>
      </c>
      <c r="D54" s="11">
        <f>SUM(보건!D54,농기!D54)</f>
        <v>0</v>
      </c>
      <c r="E54" s="11">
        <f>SUM(보건!E54,농기!E54)</f>
        <v>0</v>
      </c>
      <c r="F54" s="11">
        <f>SUM(보건!F54,농기!F54)</f>
        <v>0</v>
      </c>
      <c r="G54" s="11">
        <f>SUM(보건!G54,농기!G54)</f>
        <v>0</v>
      </c>
      <c r="H54" s="11">
        <f>SUM(보건!H54,농기!H54)</f>
        <v>0</v>
      </c>
      <c r="I54" s="11">
        <f>SUM(보건!I54,농기!I54)</f>
        <v>0</v>
      </c>
      <c r="J54" s="11">
        <f>SUM(보건!J54,농기!J54)</f>
        <v>0</v>
      </c>
    </row>
    <row r="55" spans="1:10" s="4" customFormat="1" ht="19.5" hidden="1" customHeight="1" x14ac:dyDescent="0.3">
      <c r="A55" s="11" t="s">
        <v>50</v>
      </c>
      <c r="B55" s="11">
        <f t="shared" si="4"/>
        <v>0</v>
      </c>
      <c r="C55" s="11">
        <f>SUM(보건!C55,농기!C55)</f>
        <v>0</v>
      </c>
      <c r="D55" s="11">
        <f>SUM(보건!D55,농기!D55)</f>
        <v>0</v>
      </c>
      <c r="E55" s="11">
        <f>SUM(보건!E55,농기!E55)</f>
        <v>0</v>
      </c>
      <c r="F55" s="11">
        <f>SUM(보건!F55,농기!F55)</f>
        <v>0</v>
      </c>
      <c r="G55" s="11">
        <f>SUM(보건!G55,농기!G55)</f>
        <v>0</v>
      </c>
      <c r="H55" s="11">
        <f>SUM(보건!H55,농기!H55)</f>
        <v>0</v>
      </c>
      <c r="I55" s="11">
        <f>SUM(보건!I55,농기!I55)</f>
        <v>0</v>
      </c>
      <c r="J55" s="11">
        <f>SUM(보건!J55,농기!J55)</f>
        <v>0</v>
      </c>
    </row>
    <row r="56" spans="1:10" s="4" customFormat="1" ht="19.5" hidden="1" customHeight="1" x14ac:dyDescent="0.3">
      <c r="A56" s="11" t="s">
        <v>51</v>
      </c>
      <c r="B56" s="11">
        <f t="shared" si="4"/>
        <v>0</v>
      </c>
      <c r="C56" s="11">
        <f>SUM(보건!C56,농기!C56)</f>
        <v>0</v>
      </c>
      <c r="D56" s="11">
        <f>SUM(보건!D56,농기!D56)</f>
        <v>0</v>
      </c>
      <c r="E56" s="11">
        <f>SUM(보건!E56,농기!E56)</f>
        <v>0</v>
      </c>
      <c r="F56" s="11">
        <f>SUM(보건!F56,농기!F56)</f>
        <v>0</v>
      </c>
      <c r="G56" s="11">
        <f>SUM(보건!G56,농기!G56)</f>
        <v>0</v>
      </c>
      <c r="H56" s="11">
        <f>SUM(보건!H56,농기!H56)</f>
        <v>0</v>
      </c>
      <c r="I56" s="11">
        <f>SUM(보건!I56,농기!I56)</f>
        <v>0</v>
      </c>
      <c r="J56" s="11">
        <f>SUM(보건!J56,농기!J56)</f>
        <v>0</v>
      </c>
    </row>
    <row r="57" spans="1:10" s="4" customFormat="1" ht="19.5" hidden="1" customHeight="1" x14ac:dyDescent="0.3">
      <c r="A57" s="11" t="s">
        <v>52</v>
      </c>
      <c r="B57" s="11">
        <f t="shared" si="4"/>
        <v>0</v>
      </c>
      <c r="C57" s="11">
        <f>SUM(보건!C57,농기!C57)</f>
        <v>0</v>
      </c>
      <c r="D57" s="11">
        <f>SUM(보건!D57,농기!D57)</f>
        <v>0</v>
      </c>
      <c r="E57" s="11">
        <f>SUM(보건!E57,농기!E57)</f>
        <v>0</v>
      </c>
      <c r="F57" s="11">
        <f>SUM(보건!F57,농기!F57)</f>
        <v>0</v>
      </c>
      <c r="G57" s="11">
        <f>SUM(보건!G57,농기!G57)</f>
        <v>0</v>
      </c>
      <c r="H57" s="11">
        <f>SUM(보건!H57,농기!H57)</f>
        <v>0</v>
      </c>
      <c r="I57" s="11">
        <f>SUM(보건!I57,농기!I57)</f>
        <v>0</v>
      </c>
      <c r="J57" s="11">
        <f>SUM(보건!J57,농기!J57)</f>
        <v>0</v>
      </c>
    </row>
    <row r="58" spans="1:10" s="4" customFormat="1" ht="19.5" hidden="1" customHeight="1" x14ac:dyDescent="0.3">
      <c r="A58" s="11" t="s">
        <v>53</v>
      </c>
      <c r="B58" s="11">
        <f t="shared" si="4"/>
        <v>0</v>
      </c>
      <c r="C58" s="11">
        <f>SUM(보건!C58,농기!C58)</f>
        <v>0</v>
      </c>
      <c r="D58" s="11">
        <f>SUM(보건!D58,농기!D58)</f>
        <v>0</v>
      </c>
      <c r="E58" s="11">
        <f>SUM(보건!E58,농기!E58)</f>
        <v>0</v>
      </c>
      <c r="F58" s="11">
        <f>SUM(보건!F58,농기!F58)</f>
        <v>0</v>
      </c>
      <c r="G58" s="11">
        <f>SUM(보건!G58,농기!G58)</f>
        <v>0</v>
      </c>
      <c r="H58" s="11">
        <f>SUM(보건!H58,농기!H58)</f>
        <v>0</v>
      </c>
      <c r="I58" s="11">
        <f>SUM(보건!I58,농기!I58)</f>
        <v>0</v>
      </c>
      <c r="J58" s="11">
        <f>SUM(보건!J58,농기!J58)</f>
        <v>0</v>
      </c>
    </row>
    <row r="59" spans="1:10" s="4" customFormat="1" ht="19.5" hidden="1" customHeight="1" x14ac:dyDescent="0.3">
      <c r="A59" s="11" t="s">
        <v>54</v>
      </c>
      <c r="B59" s="11">
        <f t="shared" si="4"/>
        <v>0</v>
      </c>
      <c r="C59" s="11">
        <f>SUM(보건!C59,농기!C59)</f>
        <v>0</v>
      </c>
      <c r="D59" s="11">
        <f>SUM(보건!D59,농기!D59)</f>
        <v>0</v>
      </c>
      <c r="E59" s="11">
        <f>SUM(보건!E59,농기!E59)</f>
        <v>0</v>
      </c>
      <c r="F59" s="11">
        <f>SUM(보건!F59,농기!F59)</f>
        <v>0</v>
      </c>
      <c r="G59" s="11">
        <f>SUM(보건!G59,농기!G59)</f>
        <v>0</v>
      </c>
      <c r="H59" s="11">
        <f>SUM(보건!H59,농기!H59)</f>
        <v>0</v>
      </c>
      <c r="I59" s="11">
        <f>SUM(보건!I59,농기!I59)</f>
        <v>0</v>
      </c>
      <c r="J59" s="11">
        <f>SUM(보건!J59,농기!J59)</f>
        <v>0</v>
      </c>
    </row>
    <row r="60" spans="1:10" s="4" customFormat="1" ht="19.5" hidden="1" customHeight="1" x14ac:dyDescent="0.3">
      <c r="A60" s="11" t="s">
        <v>55</v>
      </c>
      <c r="B60" s="11">
        <f t="shared" si="4"/>
        <v>0</v>
      </c>
      <c r="C60" s="11">
        <f>SUM(보건!C60,농기!C60)</f>
        <v>0</v>
      </c>
      <c r="D60" s="11">
        <f>SUM(보건!D60,농기!D60)</f>
        <v>0</v>
      </c>
      <c r="E60" s="11">
        <f>SUM(보건!E60,농기!E60)</f>
        <v>0</v>
      </c>
      <c r="F60" s="11">
        <f>SUM(보건!F60,농기!F60)</f>
        <v>0</v>
      </c>
      <c r="G60" s="11">
        <f>SUM(보건!G60,농기!G60)</f>
        <v>0</v>
      </c>
      <c r="H60" s="11">
        <f>SUM(보건!H60,농기!H60)</f>
        <v>0</v>
      </c>
      <c r="I60" s="11">
        <f>SUM(보건!I60,농기!I60)</f>
        <v>0</v>
      </c>
      <c r="J60" s="11">
        <f>SUM(보건!J60,농기!J60)</f>
        <v>0</v>
      </c>
    </row>
    <row r="61" spans="1:10" s="4" customFormat="1" ht="19.5" hidden="1" customHeight="1" x14ac:dyDescent="0.3">
      <c r="A61" s="11" t="s">
        <v>56</v>
      </c>
      <c r="B61" s="11">
        <f t="shared" si="4"/>
        <v>0</v>
      </c>
      <c r="C61" s="11">
        <f>SUM(보건!C61,농기!C61)</f>
        <v>0</v>
      </c>
      <c r="D61" s="11">
        <f>SUM(보건!D61,농기!D61)</f>
        <v>0</v>
      </c>
      <c r="E61" s="11">
        <f>SUM(보건!E61,농기!E61)</f>
        <v>0</v>
      </c>
      <c r="F61" s="11">
        <f>SUM(보건!F61,농기!F61)</f>
        <v>0</v>
      </c>
      <c r="G61" s="11">
        <f>SUM(보건!G61,농기!G61)</f>
        <v>0</v>
      </c>
      <c r="H61" s="11">
        <f>SUM(보건!H61,농기!H61)</f>
        <v>0</v>
      </c>
      <c r="I61" s="11">
        <f>SUM(보건!I61,농기!I61)</f>
        <v>0</v>
      </c>
      <c r="J61" s="11">
        <f>SUM(보건!J61,농기!J61)</f>
        <v>0</v>
      </c>
    </row>
    <row r="62" spans="1:10" s="4" customFormat="1" ht="19.5" hidden="1" customHeight="1" x14ac:dyDescent="0.3">
      <c r="A62" s="11" t="s">
        <v>57</v>
      </c>
      <c r="B62" s="11">
        <f t="shared" si="4"/>
        <v>0</v>
      </c>
      <c r="C62" s="11">
        <f>SUM(보건!C62,농기!C62)</f>
        <v>0</v>
      </c>
      <c r="D62" s="11">
        <f>SUM(보건!D62,농기!D62)</f>
        <v>0</v>
      </c>
      <c r="E62" s="11">
        <f>SUM(보건!E62,농기!E62)</f>
        <v>0</v>
      </c>
      <c r="F62" s="11">
        <f>SUM(보건!F62,농기!F62)</f>
        <v>0</v>
      </c>
      <c r="G62" s="11">
        <f>SUM(보건!G62,농기!G62)</f>
        <v>0</v>
      </c>
      <c r="H62" s="11">
        <f>SUM(보건!H62,농기!H62)</f>
        <v>0</v>
      </c>
      <c r="I62" s="11">
        <f>SUM(보건!I62,농기!I62)</f>
        <v>0</v>
      </c>
      <c r="J62" s="11">
        <f>SUM(보건!J62,농기!J62)</f>
        <v>0</v>
      </c>
    </row>
    <row r="63" spans="1:10" s="4" customFormat="1" ht="19.5" hidden="1" customHeight="1" x14ac:dyDescent="0.3">
      <c r="A63" s="11" t="s">
        <v>216</v>
      </c>
      <c r="B63" s="11">
        <f t="shared" si="4"/>
        <v>0</v>
      </c>
      <c r="C63" s="11">
        <f>SUM(보건!C63,농기!C63)</f>
        <v>0</v>
      </c>
      <c r="D63" s="11">
        <f>SUM(보건!D63,농기!D63)</f>
        <v>0</v>
      </c>
      <c r="E63" s="11">
        <f>SUM(보건!E63,농기!E63)</f>
        <v>0</v>
      </c>
      <c r="F63" s="11">
        <f>SUM(보건!F63,농기!F63)</f>
        <v>0</v>
      </c>
      <c r="G63" s="11">
        <f>SUM(보건!G63,농기!G63)</f>
        <v>0</v>
      </c>
      <c r="H63" s="11">
        <f>SUM(보건!H63,농기!H63)</f>
        <v>0</v>
      </c>
      <c r="I63" s="11">
        <f>SUM(보건!I63,농기!I63)</f>
        <v>0</v>
      </c>
      <c r="J63" s="11">
        <f>SUM(보건!J63,농기!J63)</f>
        <v>0</v>
      </c>
    </row>
    <row r="64" spans="1:10" s="4" customFormat="1" ht="19.5" customHeight="1" x14ac:dyDescent="0.3">
      <c r="A64" s="11" t="s">
        <v>58</v>
      </c>
      <c r="B64" s="11">
        <f t="shared" si="4"/>
        <v>1</v>
      </c>
      <c r="C64" s="11">
        <f>SUM(보건!C64,농기!C64)</f>
        <v>0</v>
      </c>
      <c r="D64" s="11">
        <f>SUM(보건!D64,농기!D64)</f>
        <v>0</v>
      </c>
      <c r="E64" s="11">
        <f>SUM(보건!E64,농기!E64)</f>
        <v>0</v>
      </c>
      <c r="F64" s="11">
        <f>SUM(보건!F64,농기!F64)</f>
        <v>0</v>
      </c>
      <c r="G64" s="11">
        <f>SUM(보건!G64,농기!G64)</f>
        <v>1</v>
      </c>
      <c r="H64" s="11">
        <f>SUM(보건!H64,농기!H64)</f>
        <v>0</v>
      </c>
      <c r="I64" s="11">
        <f>SUM(보건!I64,농기!I64)</f>
        <v>0</v>
      </c>
      <c r="J64" s="11">
        <f>SUM(보건!J64,농기!J64)</f>
        <v>0</v>
      </c>
    </row>
    <row r="65" spans="1:10" s="4" customFormat="1" ht="19.5" hidden="1" customHeight="1" x14ac:dyDescent="0.3">
      <c r="A65" s="11" t="s">
        <v>59</v>
      </c>
      <c r="B65" s="11">
        <f t="shared" si="4"/>
        <v>0</v>
      </c>
      <c r="C65" s="11">
        <f>SUM(보건!C65,농기!C65)</f>
        <v>0</v>
      </c>
      <c r="D65" s="11">
        <f>SUM(보건!D65,농기!D65)</f>
        <v>0</v>
      </c>
      <c r="E65" s="11">
        <f>SUM(보건!E65,농기!E65)</f>
        <v>0</v>
      </c>
      <c r="F65" s="11">
        <f>SUM(보건!F65,농기!F65)</f>
        <v>0</v>
      </c>
      <c r="G65" s="11">
        <f>SUM(보건!G65,농기!G65)</f>
        <v>0</v>
      </c>
      <c r="H65" s="11">
        <f>SUM(보건!H65,농기!H65)</f>
        <v>0</v>
      </c>
      <c r="I65" s="11">
        <f>SUM(보건!I65,농기!I65)</f>
        <v>0</v>
      </c>
      <c r="J65" s="11">
        <f>SUM(보건!J65,농기!J65)</f>
        <v>0</v>
      </c>
    </row>
    <row r="66" spans="1:10" s="2" customFormat="1" ht="19.5" hidden="1" customHeight="1" x14ac:dyDescent="0.3">
      <c r="A66" s="11" t="s">
        <v>235</v>
      </c>
      <c r="B66" s="11">
        <f t="shared" ref="B66:B84" si="6">SUM(C66,D66,E66,F66,G66,H66,I66,J66)</f>
        <v>0</v>
      </c>
      <c r="C66" s="11">
        <f>SUM(보건!C66,농기!C66)</f>
        <v>0</v>
      </c>
      <c r="D66" s="11">
        <f>SUM(보건!D66,농기!D66)</f>
        <v>0</v>
      </c>
      <c r="E66" s="11">
        <f>SUM(보건!E66,농기!E66)</f>
        <v>0</v>
      </c>
      <c r="F66" s="11">
        <f>SUM(보건!F66,농기!F66)</f>
        <v>0</v>
      </c>
      <c r="G66" s="11">
        <f>SUM(보건!G66,농기!G66)</f>
        <v>0</v>
      </c>
      <c r="H66" s="11">
        <f>SUM(보건!H66,농기!H66)</f>
        <v>0</v>
      </c>
      <c r="I66" s="11">
        <f>SUM(보건!I66,농기!I66)</f>
        <v>0</v>
      </c>
      <c r="J66" s="11">
        <f>SUM(보건!J66,농기!J66)</f>
        <v>0</v>
      </c>
    </row>
    <row r="67" spans="1:10" s="4" customFormat="1" ht="19.5" customHeight="1" x14ac:dyDescent="0.3">
      <c r="A67" s="11" t="s">
        <v>60</v>
      </c>
      <c r="B67" s="11">
        <f t="shared" si="6"/>
        <v>3</v>
      </c>
      <c r="C67" s="11">
        <f>SUM(보건!C67,농기!C67)</f>
        <v>0</v>
      </c>
      <c r="D67" s="11">
        <f>SUM(보건!D67,농기!D67)</f>
        <v>0</v>
      </c>
      <c r="E67" s="11">
        <f>SUM(보건!E67,농기!E67)</f>
        <v>1</v>
      </c>
      <c r="F67" s="11">
        <f>SUM(보건!F67,농기!F67)</f>
        <v>0</v>
      </c>
      <c r="G67" s="11">
        <f>SUM(보건!G67,농기!G67)</f>
        <v>2</v>
      </c>
      <c r="H67" s="11">
        <f>SUM(보건!H67,농기!H67)</f>
        <v>0</v>
      </c>
      <c r="I67" s="11">
        <f>SUM(보건!I67,농기!I67)</f>
        <v>0</v>
      </c>
      <c r="J67" s="11">
        <f>SUM(보건!J67,농기!J67)</f>
        <v>0</v>
      </c>
    </row>
    <row r="68" spans="1:10" s="4" customFormat="1" ht="19.5" hidden="1" customHeight="1" x14ac:dyDescent="0.3">
      <c r="A68" s="11" t="s">
        <v>92</v>
      </c>
      <c r="B68" s="11">
        <f t="shared" si="6"/>
        <v>0</v>
      </c>
      <c r="C68" s="11">
        <f>SUM(보건!C68,농기!C68)</f>
        <v>0</v>
      </c>
      <c r="D68" s="11">
        <f>SUM(보건!D68,농기!D68)</f>
        <v>0</v>
      </c>
      <c r="E68" s="11">
        <f>SUM(보건!E68,농기!E68)</f>
        <v>0</v>
      </c>
      <c r="F68" s="11">
        <f>SUM(보건!F68,농기!F68)</f>
        <v>0</v>
      </c>
      <c r="G68" s="11">
        <f>SUM(보건!G68,농기!G68)</f>
        <v>0</v>
      </c>
      <c r="H68" s="11">
        <f>SUM(보건!H68,농기!H68)</f>
        <v>0</v>
      </c>
      <c r="I68" s="11">
        <f>SUM(보건!I68,농기!I68)</f>
        <v>0</v>
      </c>
      <c r="J68" s="11">
        <f>SUM(보건!J68,농기!J68)</f>
        <v>0</v>
      </c>
    </row>
    <row r="69" spans="1:10" s="4" customFormat="1" ht="19.5" hidden="1" customHeight="1" x14ac:dyDescent="0.3">
      <c r="A69" s="11" t="s">
        <v>100</v>
      </c>
      <c r="B69" s="11">
        <f t="shared" si="6"/>
        <v>0</v>
      </c>
      <c r="C69" s="11">
        <f>SUM(보건!C69,농기!C69)</f>
        <v>0</v>
      </c>
      <c r="D69" s="11">
        <f>SUM(보건!D69,농기!D69)</f>
        <v>0</v>
      </c>
      <c r="E69" s="11">
        <f>SUM(보건!E69,농기!E69)</f>
        <v>0</v>
      </c>
      <c r="F69" s="11">
        <f>SUM(보건!F69,농기!F69)</f>
        <v>0</v>
      </c>
      <c r="G69" s="11">
        <f>SUM(보건!G69,농기!G69)</f>
        <v>0</v>
      </c>
      <c r="H69" s="11">
        <f>SUM(보건!H69,농기!H69)</f>
        <v>0</v>
      </c>
      <c r="I69" s="11">
        <f>SUM(보건!I69,농기!I69)</f>
        <v>0</v>
      </c>
      <c r="J69" s="11">
        <f>SUM(보건!J69,농기!J69)</f>
        <v>0</v>
      </c>
    </row>
    <row r="70" spans="1:10" s="4" customFormat="1" ht="19.5" hidden="1" customHeight="1" x14ac:dyDescent="0.3">
      <c r="A70" s="11" t="s">
        <v>95</v>
      </c>
      <c r="B70" s="11">
        <f t="shared" si="6"/>
        <v>0</v>
      </c>
      <c r="C70" s="11">
        <f>SUM(보건!C70,농기!C70)</f>
        <v>0</v>
      </c>
      <c r="D70" s="11">
        <f>SUM(보건!D70,농기!D70)</f>
        <v>0</v>
      </c>
      <c r="E70" s="11">
        <f>SUM(보건!E70,농기!E70)</f>
        <v>0</v>
      </c>
      <c r="F70" s="11">
        <f>SUM(보건!F70,농기!F70)</f>
        <v>0</v>
      </c>
      <c r="G70" s="11">
        <f>SUM(보건!G70,농기!G70)</f>
        <v>0</v>
      </c>
      <c r="H70" s="11">
        <f>SUM(보건!H70,농기!H70)</f>
        <v>0</v>
      </c>
      <c r="I70" s="11">
        <f>SUM(보건!I70,농기!I70)</f>
        <v>0</v>
      </c>
      <c r="J70" s="11">
        <f>SUM(보건!J70,농기!J70)</f>
        <v>0</v>
      </c>
    </row>
    <row r="71" spans="1:10" s="4" customFormat="1" ht="19.5" hidden="1" customHeight="1" x14ac:dyDescent="0.3">
      <c r="A71" s="11" t="s">
        <v>93</v>
      </c>
      <c r="B71" s="11">
        <f t="shared" si="6"/>
        <v>0</v>
      </c>
      <c r="C71" s="11">
        <f>SUM(보건!C71,농기!C71)</f>
        <v>0</v>
      </c>
      <c r="D71" s="11">
        <f>SUM(보건!D71,농기!D71)</f>
        <v>0</v>
      </c>
      <c r="E71" s="11">
        <f>SUM(보건!E71,농기!E71)</f>
        <v>0</v>
      </c>
      <c r="F71" s="11">
        <f>SUM(보건!F71,농기!F71)</f>
        <v>0</v>
      </c>
      <c r="G71" s="11">
        <f>SUM(보건!G71,농기!G71)</f>
        <v>0</v>
      </c>
      <c r="H71" s="11">
        <f>SUM(보건!H71,농기!H71)</f>
        <v>0</v>
      </c>
      <c r="I71" s="11">
        <f>SUM(보건!I71,농기!I71)</f>
        <v>0</v>
      </c>
      <c r="J71" s="11">
        <f>SUM(보건!J71,농기!J71)</f>
        <v>0</v>
      </c>
    </row>
    <row r="72" spans="1:10" s="4" customFormat="1" ht="19.5" hidden="1" customHeight="1" x14ac:dyDescent="0.3">
      <c r="A72" s="11" t="s">
        <v>160</v>
      </c>
      <c r="B72" s="11">
        <f t="shared" si="6"/>
        <v>0</v>
      </c>
      <c r="C72" s="11">
        <f>SUM(보건!C72,농기!C72)</f>
        <v>0</v>
      </c>
      <c r="D72" s="11">
        <f>SUM(보건!D72,농기!D72)</f>
        <v>0</v>
      </c>
      <c r="E72" s="11">
        <f>SUM(보건!E72,농기!E72)</f>
        <v>0</v>
      </c>
      <c r="F72" s="11">
        <f>SUM(보건!F72,농기!F72)</f>
        <v>0</v>
      </c>
      <c r="G72" s="11">
        <f>SUM(보건!G72,농기!G72)</f>
        <v>0</v>
      </c>
      <c r="H72" s="11">
        <f>SUM(보건!H72,농기!H72)</f>
        <v>0</v>
      </c>
      <c r="I72" s="11">
        <f>SUM(보건!I72,농기!I72)</f>
        <v>0</v>
      </c>
      <c r="J72" s="11">
        <f>SUM(보건!J72,농기!J72)</f>
        <v>0</v>
      </c>
    </row>
    <row r="73" spans="1:10" s="4" customFormat="1" ht="19.5" hidden="1" customHeight="1" x14ac:dyDescent="0.3">
      <c r="A73" s="11" t="s">
        <v>94</v>
      </c>
      <c r="B73" s="11">
        <f t="shared" si="6"/>
        <v>0</v>
      </c>
      <c r="C73" s="11">
        <f>SUM(보건!C73,농기!C73)</f>
        <v>0</v>
      </c>
      <c r="D73" s="11">
        <f>SUM(보건!D73,농기!D73)</f>
        <v>0</v>
      </c>
      <c r="E73" s="11">
        <f>SUM(보건!E73,농기!E73)</f>
        <v>0</v>
      </c>
      <c r="F73" s="11">
        <f>SUM(보건!F73,농기!F73)</f>
        <v>0</v>
      </c>
      <c r="G73" s="11">
        <f>SUM(보건!G73,농기!G73)</f>
        <v>0</v>
      </c>
      <c r="H73" s="11">
        <f>SUM(보건!H73,농기!H73)</f>
        <v>0</v>
      </c>
      <c r="I73" s="11">
        <f>SUM(보건!I73,농기!I73)</f>
        <v>0</v>
      </c>
      <c r="J73" s="11">
        <f>SUM(보건!J73,농기!J73)</f>
        <v>0</v>
      </c>
    </row>
    <row r="74" spans="1:10" ht="19.5" hidden="1" customHeight="1" x14ac:dyDescent="0.3">
      <c r="A74" s="12" t="s">
        <v>79</v>
      </c>
      <c r="B74" s="11">
        <f t="shared" si="6"/>
        <v>0</v>
      </c>
      <c r="C74" s="11">
        <f>SUM(보건!C74,농기!C74)</f>
        <v>0</v>
      </c>
      <c r="D74" s="11">
        <f>SUM(보건!D74,농기!D74)</f>
        <v>0</v>
      </c>
      <c r="E74" s="11">
        <f>SUM(보건!E74,농기!E74)</f>
        <v>0</v>
      </c>
      <c r="F74" s="11">
        <f>SUM(보건!F74,농기!F74)</f>
        <v>0</v>
      </c>
      <c r="G74" s="11">
        <f>SUM(보건!G74,농기!G74)</f>
        <v>0</v>
      </c>
      <c r="H74" s="11">
        <f>SUM(보건!H74,농기!H74)</f>
        <v>0</v>
      </c>
      <c r="I74" s="11">
        <f>SUM(보건!I74,농기!I74)</f>
        <v>0</v>
      </c>
      <c r="J74" s="11">
        <f>SUM(보건!J74,농기!J74)</f>
        <v>0</v>
      </c>
    </row>
    <row r="75" spans="1:10" ht="19.5" hidden="1" customHeight="1" x14ac:dyDescent="0.3">
      <c r="A75" s="11" t="s">
        <v>80</v>
      </c>
      <c r="B75" s="11">
        <f t="shared" si="6"/>
        <v>0</v>
      </c>
      <c r="C75" s="11">
        <f>SUM(보건!C75,농기!C75)</f>
        <v>0</v>
      </c>
      <c r="D75" s="11">
        <f>SUM(보건!D75,농기!D75)</f>
        <v>0</v>
      </c>
      <c r="E75" s="11">
        <f>SUM(보건!E75,농기!E75)</f>
        <v>0</v>
      </c>
      <c r="F75" s="11">
        <f>SUM(보건!F75,농기!F75)</f>
        <v>0</v>
      </c>
      <c r="G75" s="11">
        <f>SUM(보건!G75,농기!G75)</f>
        <v>0</v>
      </c>
      <c r="H75" s="11">
        <f>SUM(보건!H75,농기!H75)</f>
        <v>0</v>
      </c>
      <c r="I75" s="11">
        <f>SUM(보건!I75,농기!I75)</f>
        <v>0</v>
      </c>
      <c r="J75" s="11">
        <f>SUM(보건!J75,농기!J75)</f>
        <v>0</v>
      </c>
    </row>
    <row r="76" spans="1:10" ht="19.5" hidden="1" customHeight="1" x14ac:dyDescent="0.3">
      <c r="A76" s="11" t="s">
        <v>81</v>
      </c>
      <c r="B76" s="11">
        <f t="shared" si="6"/>
        <v>0</v>
      </c>
      <c r="C76" s="11">
        <f>SUM(보건!C76,농기!C76)</f>
        <v>0</v>
      </c>
      <c r="D76" s="11">
        <f>SUM(보건!D76,농기!D76)</f>
        <v>0</v>
      </c>
      <c r="E76" s="11">
        <f>SUM(보건!E76,농기!E76)</f>
        <v>0</v>
      </c>
      <c r="F76" s="11">
        <f>SUM(보건!F76,농기!F76)</f>
        <v>0</v>
      </c>
      <c r="G76" s="11">
        <f>SUM(보건!G76,농기!G76)</f>
        <v>0</v>
      </c>
      <c r="H76" s="11">
        <f>SUM(보건!H76,농기!H76)</f>
        <v>0</v>
      </c>
      <c r="I76" s="11">
        <f>SUM(보건!I76,농기!I76)</f>
        <v>0</v>
      </c>
      <c r="J76" s="11">
        <f>SUM(보건!J76,농기!J76)</f>
        <v>0</v>
      </c>
    </row>
    <row r="77" spans="1:10" ht="19.5" hidden="1" customHeight="1" x14ac:dyDescent="0.3">
      <c r="A77" s="11" t="s">
        <v>82</v>
      </c>
      <c r="B77" s="11">
        <f t="shared" si="6"/>
        <v>0</v>
      </c>
      <c r="C77" s="11">
        <f>SUM(보건!C77,농기!C77)</f>
        <v>0</v>
      </c>
      <c r="D77" s="11">
        <f>SUM(보건!D77,농기!D77)</f>
        <v>0</v>
      </c>
      <c r="E77" s="11">
        <f>SUM(보건!E77,농기!E77)</f>
        <v>0</v>
      </c>
      <c r="F77" s="11">
        <f>SUM(보건!F77,농기!F77)</f>
        <v>0</v>
      </c>
      <c r="G77" s="11">
        <f>SUM(보건!G77,농기!G77)</f>
        <v>0</v>
      </c>
      <c r="H77" s="11">
        <f>SUM(보건!H77,농기!H77)</f>
        <v>0</v>
      </c>
      <c r="I77" s="11">
        <f>SUM(보건!I77,농기!I77)</f>
        <v>0</v>
      </c>
      <c r="J77" s="11">
        <f>SUM(보건!J77,농기!J77)</f>
        <v>0</v>
      </c>
    </row>
    <row r="78" spans="1:10" ht="19.5" hidden="1" customHeight="1" x14ac:dyDescent="0.3">
      <c r="A78" s="11" t="s">
        <v>91</v>
      </c>
      <c r="B78" s="11">
        <f t="shared" si="6"/>
        <v>0</v>
      </c>
      <c r="C78" s="11">
        <f>SUM(보건!C78,농기!C78)</f>
        <v>0</v>
      </c>
      <c r="D78" s="11">
        <f>SUM(보건!D78,농기!D78)</f>
        <v>0</v>
      </c>
      <c r="E78" s="11">
        <f>SUM(보건!E78,농기!E78)</f>
        <v>0</v>
      </c>
      <c r="F78" s="11">
        <f>SUM(보건!F78,농기!F78)</f>
        <v>0</v>
      </c>
      <c r="G78" s="11">
        <f>SUM(보건!G78,농기!G78)</f>
        <v>0</v>
      </c>
      <c r="H78" s="11">
        <f>SUM(보건!H78,농기!H78)</f>
        <v>0</v>
      </c>
      <c r="I78" s="11">
        <f>SUM(보건!I78,농기!I78)</f>
        <v>0</v>
      </c>
      <c r="J78" s="11">
        <f>SUM(보건!J78,농기!J78)</f>
        <v>0</v>
      </c>
    </row>
    <row r="79" spans="1:10" ht="19.5" hidden="1" customHeight="1" x14ac:dyDescent="0.3">
      <c r="A79" s="11" t="s">
        <v>90</v>
      </c>
      <c r="B79" s="11">
        <f t="shared" si="6"/>
        <v>0</v>
      </c>
      <c r="C79" s="11">
        <f>SUM(보건!C79,농기!C79)</f>
        <v>0</v>
      </c>
      <c r="D79" s="11">
        <f>SUM(보건!D79,농기!D79)</f>
        <v>0</v>
      </c>
      <c r="E79" s="11">
        <f>SUM(보건!E79,농기!E79)</f>
        <v>0</v>
      </c>
      <c r="F79" s="11">
        <f>SUM(보건!F79,농기!F79)</f>
        <v>0</v>
      </c>
      <c r="G79" s="11">
        <f>SUM(보건!G79,농기!G79)</f>
        <v>0</v>
      </c>
      <c r="H79" s="11">
        <f>SUM(보건!H79,농기!H79)</f>
        <v>0</v>
      </c>
      <c r="I79" s="11">
        <f>SUM(보건!I79,농기!I79)</f>
        <v>0</v>
      </c>
      <c r="J79" s="11">
        <f>SUM(보건!J79,농기!J79)</f>
        <v>0</v>
      </c>
    </row>
    <row r="80" spans="1:10" ht="19.5" hidden="1" customHeight="1" x14ac:dyDescent="0.3">
      <c r="A80" s="11" t="s">
        <v>61</v>
      </c>
      <c r="B80" s="11">
        <f t="shared" si="6"/>
        <v>0</v>
      </c>
      <c r="C80" s="11">
        <f>SUM(보건!C80,농기!C80)</f>
        <v>0</v>
      </c>
      <c r="D80" s="11">
        <f>SUM(보건!D80,농기!D80)</f>
        <v>0</v>
      </c>
      <c r="E80" s="11">
        <f>SUM(보건!E80,농기!E80)</f>
        <v>0</v>
      </c>
      <c r="F80" s="11">
        <f>SUM(보건!F80,농기!F80)</f>
        <v>0</v>
      </c>
      <c r="G80" s="11">
        <f>SUM(보건!G80,농기!G80)</f>
        <v>0</v>
      </c>
      <c r="H80" s="11">
        <f>SUM(보건!H80,농기!H80)</f>
        <v>0</v>
      </c>
      <c r="I80" s="11">
        <f>SUM(보건!I80,농기!I80)</f>
        <v>0</v>
      </c>
      <c r="J80" s="11">
        <f>SUM(보건!J80,농기!J80)</f>
        <v>0</v>
      </c>
    </row>
    <row r="81" spans="1:10" ht="19.5" hidden="1" customHeight="1" x14ac:dyDescent="0.3">
      <c r="A81" s="11" t="s">
        <v>62</v>
      </c>
      <c r="B81" s="11">
        <f t="shared" si="6"/>
        <v>0</v>
      </c>
      <c r="C81" s="11">
        <f>SUM(보건!C81,농기!C81)</f>
        <v>0</v>
      </c>
      <c r="D81" s="11">
        <f>SUM(보건!D81,농기!D81)</f>
        <v>0</v>
      </c>
      <c r="E81" s="11">
        <f>SUM(보건!E81,농기!E81)</f>
        <v>0</v>
      </c>
      <c r="F81" s="11">
        <f>SUM(보건!F81,농기!F81)</f>
        <v>0</v>
      </c>
      <c r="G81" s="11">
        <f>SUM(보건!G81,농기!G81)</f>
        <v>0</v>
      </c>
      <c r="H81" s="11">
        <f>SUM(보건!H81,농기!H81)</f>
        <v>0</v>
      </c>
      <c r="I81" s="11">
        <f>SUM(보건!I81,농기!I81)</f>
        <v>0</v>
      </c>
      <c r="J81" s="11">
        <f>SUM(보건!J81,농기!J81)</f>
        <v>0</v>
      </c>
    </row>
    <row r="82" spans="1:10" ht="19.5" customHeight="1" x14ac:dyDescent="0.3">
      <c r="A82" s="11" t="s">
        <v>63</v>
      </c>
      <c r="B82" s="11">
        <f t="shared" si="6"/>
        <v>4</v>
      </c>
      <c r="C82" s="11">
        <f>SUM(보건!C82,농기!C82)</f>
        <v>0</v>
      </c>
      <c r="D82" s="11">
        <f>SUM(보건!D82,농기!D82)</f>
        <v>0</v>
      </c>
      <c r="E82" s="11">
        <f>SUM(보건!E82,농기!E82)</f>
        <v>0</v>
      </c>
      <c r="F82" s="11">
        <f>SUM(보건!F82,농기!F82)</f>
        <v>0</v>
      </c>
      <c r="G82" s="11">
        <f>SUM(보건!G82,농기!G82)</f>
        <v>0</v>
      </c>
      <c r="H82" s="11">
        <f>SUM(보건!H82,농기!H82)</f>
        <v>2</v>
      </c>
      <c r="I82" s="11">
        <f>SUM(보건!I82,농기!I82)</f>
        <v>2</v>
      </c>
      <c r="J82" s="11">
        <f>SUM(보건!J82,농기!J82)</f>
        <v>0</v>
      </c>
    </row>
    <row r="83" spans="1:10" ht="19.5" hidden="1" customHeight="1" x14ac:dyDescent="0.3">
      <c r="A83" s="11" t="s">
        <v>64</v>
      </c>
      <c r="B83" s="11">
        <f t="shared" si="6"/>
        <v>0</v>
      </c>
      <c r="C83" s="11">
        <f>SUM(보건!C83,농기!C83)</f>
        <v>0</v>
      </c>
      <c r="D83" s="11">
        <f>SUM(보건!D83,농기!D83)</f>
        <v>0</v>
      </c>
      <c r="E83" s="11">
        <f>SUM(보건!E83,농기!E83)</f>
        <v>0</v>
      </c>
      <c r="F83" s="11">
        <f>SUM(보건!F83,농기!F83)</f>
        <v>0</v>
      </c>
      <c r="G83" s="11">
        <f>SUM(보건!G83,농기!G83)</f>
        <v>0</v>
      </c>
      <c r="H83" s="11">
        <f>SUM(보건!H83,농기!H83)</f>
        <v>0</v>
      </c>
      <c r="I83" s="11">
        <f>SUM(보건!I83,농기!I83)</f>
        <v>0</v>
      </c>
      <c r="J83" s="11">
        <f>SUM(보건!J83,농기!J83)</f>
        <v>0</v>
      </c>
    </row>
    <row r="84" spans="1:10" ht="19.5" hidden="1" customHeight="1" x14ac:dyDescent="0.3">
      <c r="A84" s="11" t="s">
        <v>65</v>
      </c>
      <c r="B84" s="11">
        <f t="shared" si="6"/>
        <v>0</v>
      </c>
      <c r="C84" s="11">
        <f>SUM(보건!C84,농기!C84)</f>
        <v>0</v>
      </c>
      <c r="D84" s="11">
        <f>SUM(보건!D84,농기!D84)</f>
        <v>0</v>
      </c>
      <c r="E84" s="11">
        <f>SUM(보건!E84,농기!E84)</f>
        <v>0</v>
      </c>
      <c r="F84" s="11">
        <f>SUM(보건!F84,농기!F84)</f>
        <v>0</v>
      </c>
      <c r="G84" s="11">
        <f>SUM(보건!G84,농기!G84)</f>
        <v>0</v>
      </c>
      <c r="H84" s="11">
        <f>SUM(보건!H84,농기!H84)</f>
        <v>0</v>
      </c>
      <c r="I84" s="11">
        <f>SUM(보건!I84,농기!I84)</f>
        <v>0</v>
      </c>
      <c r="J84" s="11">
        <f>SUM(보건!J84,농기!J84)</f>
        <v>0</v>
      </c>
    </row>
    <row r="85" spans="1:10" ht="19.5" customHeight="1" x14ac:dyDescent="0.3">
      <c r="A85" s="16" t="s">
        <v>72</v>
      </c>
      <c r="B85" s="16">
        <v>35</v>
      </c>
      <c r="C85" s="16">
        <v>0</v>
      </c>
      <c r="D85" s="16">
        <v>0</v>
      </c>
      <c r="E85" s="16">
        <v>1</v>
      </c>
      <c r="F85" s="16">
        <v>2</v>
      </c>
      <c r="G85" s="16">
        <v>32</v>
      </c>
      <c r="H85" s="16">
        <v>0</v>
      </c>
      <c r="I85" s="16">
        <v>0</v>
      </c>
      <c r="J85" s="16">
        <v>0</v>
      </c>
    </row>
    <row r="86" spans="1:10" ht="19.5" customHeight="1" x14ac:dyDescent="0.3">
      <c r="A86" s="10" t="s">
        <v>73</v>
      </c>
      <c r="B86" s="11">
        <v>2</v>
      </c>
      <c r="C86" s="11">
        <v>0</v>
      </c>
      <c r="D86" s="11">
        <v>0</v>
      </c>
      <c r="E86" s="11">
        <v>1</v>
      </c>
      <c r="F86" s="11">
        <v>1</v>
      </c>
      <c r="G86" s="11">
        <v>0</v>
      </c>
      <c r="H86" s="11">
        <v>0</v>
      </c>
      <c r="I86" s="11">
        <v>0</v>
      </c>
      <c r="J86" s="11">
        <v>0</v>
      </c>
    </row>
    <row r="87" spans="1:10" ht="19.5" customHeight="1" x14ac:dyDescent="0.3">
      <c r="A87" s="10" t="s">
        <v>74</v>
      </c>
      <c r="B87" s="11">
        <v>1</v>
      </c>
      <c r="C87" s="11">
        <v>0</v>
      </c>
      <c r="D87" s="11">
        <v>0</v>
      </c>
      <c r="E87" s="11">
        <v>0</v>
      </c>
      <c r="F87" s="11">
        <v>1</v>
      </c>
      <c r="G87" s="11">
        <v>0</v>
      </c>
      <c r="H87" s="11">
        <v>0</v>
      </c>
      <c r="I87" s="11">
        <v>0</v>
      </c>
      <c r="J87" s="11">
        <v>0</v>
      </c>
    </row>
    <row r="88" spans="1:10" ht="19.5" hidden="1" customHeight="1" x14ac:dyDescent="0.3">
      <c r="A88" s="10" t="s">
        <v>75</v>
      </c>
      <c r="B88" s="11">
        <v>0</v>
      </c>
      <c r="C88" s="11">
        <v>0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</row>
    <row r="89" spans="1:10" ht="19.5" customHeight="1" x14ac:dyDescent="0.3">
      <c r="A89" s="10" t="s">
        <v>76</v>
      </c>
      <c r="B89" s="11">
        <v>32</v>
      </c>
      <c r="C89" s="11">
        <v>0</v>
      </c>
      <c r="D89" s="11">
        <v>0</v>
      </c>
      <c r="E89" s="11">
        <v>0</v>
      </c>
      <c r="F89" s="11">
        <v>0</v>
      </c>
      <c r="G89" s="11">
        <v>32</v>
      </c>
      <c r="H89" s="11">
        <v>0</v>
      </c>
      <c r="I89" s="11">
        <v>0</v>
      </c>
      <c r="J89" s="11">
        <v>0</v>
      </c>
    </row>
    <row r="90" spans="1:10" ht="19.5" hidden="1" customHeight="1" x14ac:dyDescent="0.3">
      <c r="A90" s="16" t="s">
        <v>77</v>
      </c>
      <c r="B90" s="16">
        <v>0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</row>
    <row r="91" spans="1:10" ht="19.5" hidden="1" customHeight="1" x14ac:dyDescent="0.3">
      <c r="A91" s="16" t="s">
        <v>78</v>
      </c>
      <c r="B91" s="16">
        <v>0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</row>
    <row r="92" spans="1:10" ht="19.5" hidden="1" customHeight="1" x14ac:dyDescent="0.3">
      <c r="A92" s="16" t="s">
        <v>1</v>
      </c>
      <c r="B92" s="16">
        <v>0</v>
      </c>
      <c r="C92" s="16">
        <v>0</v>
      </c>
      <c r="D92" s="16">
        <v>0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</row>
    <row r="93" spans="1:10" x14ac:dyDescent="0.3">
      <c r="B93" s="3"/>
      <c r="C93" s="3"/>
      <c r="D93" s="3"/>
      <c r="E93" s="3"/>
      <c r="F93" s="3"/>
      <c r="G93" s="3"/>
      <c r="H93" s="3"/>
      <c r="I93" s="3"/>
      <c r="J93" s="3"/>
    </row>
    <row r="94" spans="1:10" s="21" customFormat="1" ht="11.25" x14ac:dyDescent="0.3">
      <c r="A94" s="20"/>
      <c r="B94" s="20"/>
      <c r="C94" s="20"/>
      <c r="D94" s="20"/>
      <c r="E94" s="20"/>
      <c r="F94" s="20"/>
      <c r="G94" s="20"/>
      <c r="H94" s="20"/>
      <c r="I94" s="20"/>
      <c r="J94" s="20"/>
    </row>
    <row r="95" spans="1:10" s="21" customFormat="1" ht="11.25" x14ac:dyDescent="0.3">
      <c r="A95" s="20"/>
      <c r="B95" s="20"/>
      <c r="C95" s="20"/>
      <c r="D95" s="20"/>
      <c r="E95" s="20"/>
      <c r="F95" s="20"/>
      <c r="G95" s="20"/>
      <c r="H95" s="20"/>
      <c r="I95" s="20"/>
      <c r="J95" s="20"/>
    </row>
    <row r="96" spans="1:10" s="21" customFormat="1" ht="11.25" x14ac:dyDescent="0.3">
      <c r="A96" s="20"/>
      <c r="B96" s="20"/>
      <c r="C96" s="20"/>
      <c r="D96" s="20"/>
      <c r="E96" s="20"/>
      <c r="F96" s="20"/>
      <c r="G96" s="20"/>
      <c r="H96" s="20"/>
      <c r="I96" s="20"/>
      <c r="J96" s="20"/>
    </row>
    <row r="97" spans="1:10" s="21" customFormat="1" ht="11.25" x14ac:dyDescent="0.3">
      <c r="A97" s="20"/>
      <c r="B97" s="20"/>
      <c r="C97" s="20"/>
      <c r="D97" s="20"/>
      <c r="E97" s="20"/>
      <c r="F97" s="20"/>
      <c r="G97" s="20"/>
      <c r="H97" s="20"/>
      <c r="I97" s="20"/>
      <c r="J97" s="20"/>
    </row>
    <row r="98" spans="1:10" s="21" customFormat="1" ht="11.25" x14ac:dyDescent="0.3">
      <c r="A98" s="20"/>
      <c r="B98" s="20"/>
      <c r="C98" s="20"/>
      <c r="D98" s="20"/>
      <c r="E98" s="20"/>
      <c r="F98" s="20"/>
      <c r="G98" s="20"/>
      <c r="H98" s="20"/>
      <c r="I98" s="20"/>
      <c r="J98" s="20"/>
    </row>
    <row r="99" spans="1:10" s="21" customFormat="1" ht="11.25" x14ac:dyDescent="0.3">
      <c r="A99" s="20"/>
      <c r="B99" s="20"/>
      <c r="C99" s="20"/>
      <c r="D99" s="20"/>
      <c r="E99" s="20"/>
      <c r="F99" s="20"/>
      <c r="G99" s="20"/>
      <c r="H99" s="20"/>
      <c r="I99" s="20"/>
      <c r="J99" s="20"/>
    </row>
    <row r="100" spans="1:10" s="21" customFormat="1" ht="11.25" x14ac:dyDescent="0.3">
      <c r="A100" s="20"/>
      <c r="B100" s="20"/>
      <c r="C100" s="20"/>
      <c r="D100" s="20"/>
      <c r="E100" s="20"/>
      <c r="F100" s="20"/>
      <c r="G100" s="20"/>
      <c r="H100" s="20"/>
      <c r="I100" s="20"/>
      <c r="J100" s="20"/>
    </row>
    <row r="101" spans="1:10" s="21" customFormat="1" ht="11.25" x14ac:dyDescent="0.3">
      <c r="A101" s="20"/>
      <c r="B101" s="20"/>
      <c r="C101" s="20"/>
      <c r="D101" s="20"/>
      <c r="E101" s="20"/>
      <c r="F101" s="20"/>
      <c r="G101" s="20"/>
      <c r="H101" s="20"/>
      <c r="I101" s="20"/>
      <c r="J101" s="20"/>
    </row>
    <row r="102" spans="1:10" s="21" customFormat="1" ht="11.25" x14ac:dyDescent="0.3">
      <c r="A102" s="20"/>
      <c r="B102" s="20"/>
      <c r="C102" s="20"/>
      <c r="D102" s="20"/>
      <c r="E102" s="20"/>
      <c r="F102" s="20"/>
      <c r="G102" s="20"/>
      <c r="H102" s="20"/>
      <c r="I102" s="20"/>
      <c r="J102" s="20"/>
    </row>
  </sheetData>
  <autoFilter ref="A2:J92">
    <filterColumn colId="1">
      <customFilters>
        <customFilter operator="notEqual" val=" "/>
      </customFilters>
    </filterColumn>
  </autoFilter>
  <mergeCells count="1">
    <mergeCell ref="B1:J1"/>
  </mergeCells>
  <phoneticPr fontId="6" type="noConversion"/>
  <printOptions horizontalCentered="1"/>
  <pageMargins left="0.31496062992125984" right="0.31496062992125984" top="0.74803149606299213" bottom="0.74803149606299213" header="0.11811023622047245" footer="0.11811023622047245"/>
  <pageSetup paperSize="9" scale="95" orientation="portrait" r:id="rId1"/>
  <headerFooter>
    <oddFooter>&amp;P페이지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02"/>
  <sheetViews>
    <sheetView showGridLines="0" showZeros="0" view="pageBreakPreview" zoomScaleNormal="100" zoomScaleSheetLayoutView="100" workbookViewId="0">
      <pane xSplit="1" ySplit="4" topLeftCell="B5" activePane="bottomRight" state="frozen"/>
      <selection activeCell="B7" sqref="B7"/>
      <selection pane="topRight" activeCell="B7" sqref="B7"/>
      <selection pane="bottomLeft" activeCell="B7" sqref="B7"/>
      <selection pane="bottomRight" activeCell="B11" sqref="B11"/>
    </sheetView>
  </sheetViews>
  <sheetFormatPr defaultColWidth="9" defaultRowHeight="13.5" x14ac:dyDescent="0.3"/>
  <cols>
    <col min="1" max="1" width="23.625" style="4" customWidth="1"/>
    <col min="2" max="10" width="6.625" style="4" customWidth="1"/>
    <col min="11" max="16384" width="9" style="3"/>
  </cols>
  <sheetData>
    <row r="1" spans="1:10" ht="29.25" customHeight="1" x14ac:dyDescent="0.3">
      <c r="A1" s="9" t="s">
        <v>188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9.5" customHeight="1" x14ac:dyDescent="0.3">
      <c r="A2" s="13" t="s">
        <v>102</v>
      </c>
      <c r="B2" s="13" t="s">
        <v>203</v>
      </c>
      <c r="C2" s="13" t="s">
        <v>204</v>
      </c>
      <c r="D2" s="13" t="s">
        <v>205</v>
      </c>
      <c r="E2" s="13" t="s">
        <v>206</v>
      </c>
      <c r="F2" s="13" t="s">
        <v>207</v>
      </c>
      <c r="G2" s="13" t="s">
        <v>208</v>
      </c>
      <c r="H2" s="13" t="s">
        <v>209</v>
      </c>
      <c r="I2" s="13" t="s">
        <v>210</v>
      </c>
      <c r="J2" s="13" t="s">
        <v>211</v>
      </c>
    </row>
    <row r="3" spans="1:10" ht="19.5" customHeight="1" x14ac:dyDescent="0.3">
      <c r="A3" s="10" t="s">
        <v>103</v>
      </c>
      <c r="B3" s="10">
        <f>SUM(C3,D3,E3,F3,G3,H3,I3,J3)</f>
        <v>383</v>
      </c>
      <c r="C3" s="10">
        <f t="shared" ref="C3:I3" si="0">SUM(C4,C85,C90,C92)</f>
        <v>1</v>
      </c>
      <c r="D3" s="10">
        <f t="shared" si="0"/>
        <v>1</v>
      </c>
      <c r="E3" s="10">
        <f t="shared" si="0"/>
        <v>2</v>
      </c>
      <c r="F3" s="10">
        <f t="shared" si="0"/>
        <v>14</v>
      </c>
      <c r="G3" s="10">
        <f t="shared" si="0"/>
        <v>113</v>
      </c>
      <c r="H3" s="10">
        <f t="shared" si="0"/>
        <v>132</v>
      </c>
      <c r="I3" s="10">
        <f t="shared" si="0"/>
        <v>96</v>
      </c>
      <c r="J3" s="10">
        <v>24</v>
      </c>
    </row>
    <row r="4" spans="1:10" ht="19.5" customHeight="1" x14ac:dyDescent="0.3">
      <c r="A4" s="10" t="s">
        <v>105</v>
      </c>
      <c r="B4" s="10">
        <f>SUM(C4,D4,E4,F4,G4,H4,I4,J4)</f>
        <v>380</v>
      </c>
      <c r="C4" s="10">
        <f t="shared" ref="C4:I4" si="1">SUM(C5:C84)</f>
        <v>0</v>
      </c>
      <c r="D4" s="10">
        <f t="shared" si="1"/>
        <v>1</v>
      </c>
      <c r="E4" s="10">
        <f t="shared" si="1"/>
        <v>2</v>
      </c>
      <c r="F4" s="10">
        <f t="shared" si="1"/>
        <v>14</v>
      </c>
      <c r="G4" s="10">
        <f t="shared" si="1"/>
        <v>111</v>
      </c>
      <c r="H4" s="10">
        <f t="shared" si="1"/>
        <v>132</v>
      </c>
      <c r="I4" s="10">
        <f t="shared" si="1"/>
        <v>96</v>
      </c>
      <c r="J4" s="10">
        <v>24</v>
      </c>
    </row>
    <row r="5" spans="1:10" s="4" customFormat="1" ht="19.5" customHeight="1" x14ac:dyDescent="0.3">
      <c r="A5" s="11" t="s">
        <v>9</v>
      </c>
      <c r="B5" s="11">
        <f>SUM(C5,D5,E5,F5,G5,H5,I5,J5)</f>
        <v>75</v>
      </c>
      <c r="C5" s="11">
        <f>SUM(기획!C5,재난!C5,일자리!C5,행복!C5,총무!C5,재무!C5,사회!C5,가정!C5,관광!C5,문화!C5,스포츠!C5,환경!C5,농업!C5,산림!C5,도시!C5,건설!C5)</f>
        <v>0</v>
      </c>
      <c r="D5" s="11">
        <f>SUM(기획!D5,재난!D5,일자리!D5,행복!D5,총무!D5,재무!D5,사회!D5,가정!D5,관광!D5,문화!D5,스포츠!D5,환경!D5,농업!D5,산림!D5,도시!D5,건설!D5)</f>
        <v>1</v>
      </c>
      <c r="E5" s="11">
        <f>SUM(기획!E5,재난!E5,일자리!E5,행복!E5,총무!E5,재무!E5,사회!E5,가정!E5,관광!E5,문화!E5,스포츠!E5,환경!E5,농업!E5,산림!E5,도시!E5,건설!E5)</f>
        <v>1</v>
      </c>
      <c r="F5" s="11">
        <f>SUM(기획!F5,재난!F5,일자리!F5,행복!F5,총무!F5,재무!F5,사회!F5,가정!F5,관광!F5,문화!F5,스포츠!F5,환경!F5,농업!F5,산림!F5,도시!F5,건설!F5)</f>
        <v>2</v>
      </c>
      <c r="G5" s="11">
        <f>SUM(기획!G5,재난!G5,일자리!G5,행복!G5,총무!G5,재무!G5,사회!G5,가정!G5,관광!G5,문화!G5,스포츠!G5,환경!G5,농업!G5,산림!G5,도시!G5,건설!G5)</f>
        <v>21</v>
      </c>
      <c r="H5" s="11">
        <f>SUM(기획!H5,재난!H5,일자리!H5,행복!H5,총무!H5,재무!H5,사회!H5,가정!H5,관광!H5,문화!H5,스포츠!H5,환경!H5,농업!H5,산림!H5,도시!H5,건설!H5)</f>
        <v>33</v>
      </c>
      <c r="I5" s="11">
        <f>SUM(기획!I5,재난!I5,일자리!I5,행복!I5,총무!I5,재무!I5,사회!I5,가정!I5,관광!I5,문화!I5,스포츠!I5,환경!I5,농업!I5,산림!I5,도시!I5,건설!I5)</f>
        <v>14</v>
      </c>
      <c r="J5" s="11">
        <f>SUM(기획!J5,재난!J5,일자리!J5,행복!J5,총무!J5,재무!J5,사회!J5,가정!J5,관광!J5,문화!J5,스포츠!J5,환경!J5,농업!J5,산림!J5,도시!J5,건설!J5)</f>
        <v>3</v>
      </c>
    </row>
    <row r="6" spans="1:10" s="4" customFormat="1" ht="19.5" customHeight="1" x14ac:dyDescent="0.3">
      <c r="A6" s="11" t="s">
        <v>10</v>
      </c>
      <c r="B6" s="11">
        <f t="shared" ref="B6:B65" si="2">SUM(C6,D6,E6,F6,G6,H6,I6,J6)</f>
        <v>7</v>
      </c>
      <c r="C6" s="11">
        <f>SUM(기획!C6,재난!C6,일자리!C6,행복!C6,총무!C6,재무!C6,사회!C6,가정!C6,관광!C6,문화!C6,스포츠!C6,환경!C6,농업!C6,산림!C6,도시!C6,건설!C6)</f>
        <v>0</v>
      </c>
      <c r="D6" s="11">
        <f>SUM(기획!D6,재난!D6,일자리!D6,행복!D6,총무!D6,재무!D6,사회!D6,가정!D6,관광!D6,문화!D6,스포츠!D6,환경!D6,농업!D6,산림!D6,도시!D6,건설!D6)</f>
        <v>0</v>
      </c>
      <c r="E6" s="11">
        <f>SUM(기획!E6,재난!E6,일자리!E6,행복!E6,총무!E6,재무!E6,사회!E6,가정!E6,관광!E6,문화!E6,스포츠!E6,환경!E6,농업!E6,산림!E6,도시!E6,건설!E6)</f>
        <v>0</v>
      </c>
      <c r="F6" s="11">
        <f>SUM(기획!F6,재난!F6,일자리!F6,행복!F6,총무!F6,재무!F6,사회!F6,가정!F6,관광!F6,문화!F6,스포츠!F6,환경!F6,농업!F6,산림!F6,도시!F6,건설!F6)</f>
        <v>0</v>
      </c>
      <c r="G6" s="11">
        <f>SUM(기획!G6,재난!G6,일자리!G6,행복!G6,총무!G6,재무!G6,사회!G6,가정!G6,관광!G6,문화!G6,스포츠!G6,환경!G6,농업!G6,산림!G6,도시!G6,건설!G6)</f>
        <v>1</v>
      </c>
      <c r="H6" s="11">
        <f>SUM(기획!H6,재난!H6,일자리!H6,행복!H6,총무!H6,재무!H6,사회!H6,가정!H6,관광!H6,문화!H6,스포츠!H6,환경!H6,농업!H6,산림!H6,도시!H6,건설!H6)</f>
        <v>4</v>
      </c>
      <c r="I6" s="11">
        <f>SUM(기획!I6,재난!I6,일자리!I6,행복!I6,총무!I6,재무!I6,사회!I6,가정!I6,관광!I6,문화!I6,스포츠!I6,환경!I6,농업!I6,산림!I6,도시!I6,건설!I6)</f>
        <v>1</v>
      </c>
      <c r="J6" s="11">
        <f>SUM(기획!J6,재난!J6,일자리!J6,행복!J6,총무!J6,재무!J6,사회!J6,가정!J6,관광!J6,문화!J6,스포츠!J6,환경!J6,농업!J6,산림!J6,도시!J6,건설!J6)</f>
        <v>1</v>
      </c>
    </row>
    <row r="7" spans="1:10" s="4" customFormat="1" ht="19.5" customHeight="1" x14ac:dyDescent="0.3">
      <c r="A7" s="11" t="s">
        <v>11</v>
      </c>
      <c r="B7" s="11">
        <f t="shared" si="2"/>
        <v>2</v>
      </c>
      <c r="C7" s="11">
        <f>SUM(기획!C7,재난!C7,일자리!C7,행복!C7,총무!C7,재무!C7,사회!C7,가정!C7,관광!C7,문화!C7,스포츠!C7,환경!C7,농업!C7,산림!C7,도시!C7,건설!C7)</f>
        <v>0</v>
      </c>
      <c r="D7" s="11">
        <f>SUM(기획!D7,재난!D7,일자리!D7,행복!D7,총무!D7,재무!D7,사회!D7,가정!D7,관광!D7,문화!D7,스포츠!D7,환경!D7,농업!D7,산림!D7,도시!D7,건설!D7)</f>
        <v>0</v>
      </c>
      <c r="E7" s="11">
        <f>SUM(기획!E7,재난!E7,일자리!E7,행복!E7,총무!E7,재무!E7,사회!E7,가정!E7,관광!E7,문화!E7,스포츠!E7,환경!E7,농업!E7,산림!E7,도시!E7,건설!E7)</f>
        <v>0</v>
      </c>
      <c r="F7" s="11">
        <f>SUM(기획!F7,재난!F7,일자리!F7,행복!F7,총무!F7,재무!F7,사회!F7,가정!F7,관광!F7,문화!F7,스포츠!F7,환경!F7,농업!F7,산림!F7,도시!F7,건설!F7)</f>
        <v>0</v>
      </c>
      <c r="G7" s="11">
        <f>SUM(기획!G7,재난!G7,일자리!G7,행복!G7,총무!G7,재무!G7,사회!G7,가정!G7,관광!G7,문화!G7,스포츠!G7,환경!G7,농업!G7,산림!G7,도시!G7,건설!G7)</f>
        <v>0</v>
      </c>
      <c r="H7" s="11">
        <f>SUM(기획!H7,재난!H7,일자리!H7,행복!H7,총무!H7,재무!H7,사회!H7,가정!H7,관광!H7,문화!H7,스포츠!H7,환경!H7,농업!H7,산림!H7,도시!H7,건설!H7)</f>
        <v>1</v>
      </c>
      <c r="I7" s="11">
        <f>SUM(기획!I7,재난!I7,일자리!I7,행복!I7,총무!I7,재무!I7,사회!I7,가정!I7,관광!I7,문화!I7,스포츠!I7,환경!I7,농업!I7,산림!I7,도시!I7,건설!I7)</f>
        <v>1</v>
      </c>
      <c r="J7" s="11">
        <f>SUM(기획!J7,재난!J7,일자리!J7,행복!J7,총무!J7,재무!J7,사회!J7,가정!J7,관광!J7,문화!J7,스포츠!J7,환경!J7,농업!J7,산림!J7,도시!J7,건설!J7)</f>
        <v>0</v>
      </c>
    </row>
    <row r="8" spans="1:10" s="4" customFormat="1" ht="19.5" customHeight="1" x14ac:dyDescent="0.3">
      <c r="A8" s="11" t="s">
        <v>12</v>
      </c>
      <c r="B8" s="11">
        <f t="shared" si="2"/>
        <v>14</v>
      </c>
      <c r="C8" s="11">
        <f>SUM(기획!C8,재난!C8,일자리!C8,행복!C8,총무!C8,재무!C8,사회!C8,가정!C8,관광!C8,문화!C8,스포츠!C8,환경!C8,농업!C8,산림!C8,도시!C8,건설!C8)</f>
        <v>0</v>
      </c>
      <c r="D8" s="11">
        <f>SUM(기획!D8,재난!D8,일자리!D8,행복!D8,총무!D8,재무!D8,사회!D8,가정!D8,관광!D8,문화!D8,스포츠!D8,환경!D8,농업!D8,산림!D8,도시!D8,건설!D8)</f>
        <v>0</v>
      </c>
      <c r="E8" s="11">
        <f>SUM(기획!E8,재난!E8,일자리!E8,행복!E8,총무!E8,재무!E8,사회!E8,가정!E8,관광!E8,문화!E8,스포츠!E8,환경!E8,농업!E8,산림!E8,도시!E8,건설!E8)</f>
        <v>0</v>
      </c>
      <c r="F8" s="11">
        <f>SUM(기획!F8,재난!F8,일자리!F8,행복!F8,총무!F8,재무!F8,사회!F8,가정!F8,관광!F8,문화!F8,스포츠!F8,환경!F8,농업!F8,산림!F8,도시!F8,건설!F8)</f>
        <v>0</v>
      </c>
      <c r="G8" s="11">
        <f>SUM(기획!G8,재난!G8,일자리!G8,행복!G8,총무!G8,재무!G8,사회!G8,가정!G8,관광!G8,문화!G8,스포츠!G8,환경!G8,농업!G8,산림!G8,도시!G8,건설!G8)</f>
        <v>2</v>
      </c>
      <c r="H8" s="11">
        <f>SUM(기획!H8,재난!H8,일자리!H8,행복!H8,총무!H8,재무!H8,사회!H8,가정!H8,관광!H8,문화!H8,스포츠!H8,환경!H8,농업!H8,산림!H8,도시!H8,건설!H8)</f>
        <v>5</v>
      </c>
      <c r="I8" s="11">
        <f>SUM(기획!I8,재난!I8,일자리!I8,행복!I8,총무!I8,재무!I8,사회!I8,가정!I8,관광!I8,문화!I8,스포츠!I8,환경!I8,농업!I8,산림!I8,도시!I8,건설!I8)</f>
        <v>5</v>
      </c>
      <c r="J8" s="11">
        <f>SUM(기획!J8,재난!J8,일자리!J8,행복!J8,총무!J8,재무!J8,사회!J8,가정!J8,관광!J8,문화!J8,스포츠!J8,환경!J8,농업!J8,산림!J8,도시!J8,건설!J8)</f>
        <v>2</v>
      </c>
    </row>
    <row r="9" spans="1:10" s="4" customFormat="1" ht="19.5" customHeight="1" x14ac:dyDescent="0.3">
      <c r="A9" s="11" t="s">
        <v>13</v>
      </c>
      <c r="B9" s="11">
        <f t="shared" si="2"/>
        <v>2</v>
      </c>
      <c r="C9" s="11">
        <f>SUM(기획!C9,재난!C9,일자리!C9,행복!C9,총무!C9,재무!C9,사회!C9,가정!C9,관광!C9,문화!C9,스포츠!C9,환경!C9,농업!C9,산림!C9,도시!C9,건설!C9)</f>
        <v>0</v>
      </c>
      <c r="D9" s="11">
        <f>SUM(기획!D9,재난!D9,일자리!D9,행복!D9,총무!D9,재무!D9,사회!D9,가정!D9,관광!D9,문화!D9,스포츠!D9,환경!D9,농업!D9,산림!D9,도시!D9,건설!D9)</f>
        <v>0</v>
      </c>
      <c r="E9" s="11">
        <f>SUM(기획!E9,재난!E9,일자리!E9,행복!E9,총무!E9,재무!E9,사회!E9,가정!E9,관광!E9,문화!E9,스포츠!E9,환경!E9,농업!E9,산림!E9,도시!E9,건설!E9)</f>
        <v>0</v>
      </c>
      <c r="F9" s="11">
        <f>SUM(기획!F9,재난!F9,일자리!F9,행복!F9,총무!F9,재무!F9,사회!F9,가정!F9,관광!F9,문화!F9,스포츠!F9,환경!F9,농업!F9,산림!F9,도시!F9,건설!F9)</f>
        <v>0</v>
      </c>
      <c r="G9" s="11">
        <f>SUM(기획!G9,재난!G9,일자리!G9,행복!G9,총무!G9,재무!G9,사회!G9,가정!G9,관광!G9,문화!G9,스포츠!G9,환경!G9,농업!G9,산림!G9,도시!G9,건설!G9)</f>
        <v>0</v>
      </c>
      <c r="H9" s="11">
        <f>SUM(기획!H9,재난!H9,일자리!H9,행복!H9,총무!H9,재무!H9,사회!H9,가정!H9,관광!H9,문화!H9,스포츠!H9,환경!H9,농업!H9,산림!H9,도시!H9,건설!H9)</f>
        <v>0</v>
      </c>
      <c r="I9" s="11">
        <f>SUM(기획!I9,재난!I9,일자리!I9,행복!I9,총무!I9,재무!I9,사회!I9,가정!I9,관광!I9,문화!I9,스포츠!I9,환경!I9,농업!I9,산림!I9,도시!I9,건설!I9)</f>
        <v>2</v>
      </c>
      <c r="J9" s="11">
        <f>SUM(기획!J9,재난!J9,일자리!J9,행복!J9,총무!J9,재무!J9,사회!J9,가정!J9,관광!J9,문화!J9,스포츠!J9,환경!J9,농업!J9,산림!J9,도시!J9,건설!J9)</f>
        <v>0</v>
      </c>
    </row>
    <row r="10" spans="1:10" s="4" customFormat="1" ht="19.5" customHeight="1" x14ac:dyDescent="0.3">
      <c r="A10" s="11" t="s">
        <v>14</v>
      </c>
      <c r="B10" s="11">
        <f t="shared" si="2"/>
        <v>6</v>
      </c>
      <c r="C10" s="11">
        <f>SUM(기획!C10,재난!C10,일자리!C10,행복!C10,총무!C10,재무!C10,사회!C10,가정!C10,관광!C10,문화!C10,스포츠!C10,환경!C10,농업!C10,산림!C10,도시!C10,건설!C10)</f>
        <v>0</v>
      </c>
      <c r="D10" s="11">
        <f>SUM(기획!D10,재난!D10,일자리!D10,행복!D10,총무!D10,재무!D10,사회!D10,가정!D10,관광!D10,문화!D10,스포츠!D10,환경!D10,농업!D10,산림!D10,도시!D10,건설!D10)</f>
        <v>0</v>
      </c>
      <c r="E10" s="11">
        <f>SUM(기획!E10,재난!E10,일자리!E10,행복!E10,총무!E10,재무!E10,사회!E10,가정!E10,관광!E10,문화!E10,스포츠!E10,환경!E10,농업!E10,산림!E10,도시!E10,건설!E10)</f>
        <v>0</v>
      </c>
      <c r="F10" s="11">
        <f>SUM(기획!F10,재난!F10,일자리!F10,행복!F10,총무!F10,재무!F10,사회!F10,가정!F10,관광!F10,문화!F10,스포츠!F10,환경!F10,농업!F10,산림!F10,도시!F10,건설!F10)</f>
        <v>0</v>
      </c>
      <c r="G10" s="11">
        <f>SUM(기획!G10,재난!G10,일자리!G10,행복!G10,총무!G10,재무!G10,사회!G10,가정!G10,관광!G10,문화!G10,스포츠!G10,환경!G10,농업!G10,산림!G10,도시!G10,건설!G10)</f>
        <v>0</v>
      </c>
      <c r="H10" s="11">
        <f>SUM(기획!H10,재난!H10,일자리!H10,행복!H10,총무!H10,재무!H10,사회!H10,가정!H10,관광!H10,문화!H10,스포츠!H10,환경!H10,농업!H10,산림!H10,도시!H10,건설!H10)</f>
        <v>4</v>
      </c>
      <c r="I10" s="11">
        <f>SUM(기획!I10,재난!I10,일자리!I10,행복!I10,총무!I10,재무!I10,사회!I10,가정!I10,관광!I10,문화!I10,스포츠!I10,환경!I10,농업!I10,산림!I10,도시!I10,건설!I10)</f>
        <v>1</v>
      </c>
      <c r="J10" s="11">
        <f>SUM(기획!J10,재난!J10,일자리!J10,행복!J10,총무!J10,재무!J10,사회!J10,가정!J10,관광!J10,문화!J10,스포츠!J10,환경!J10,농업!J10,산림!J10,도시!J10,건설!J10)</f>
        <v>1</v>
      </c>
    </row>
    <row r="11" spans="1:10" s="4" customFormat="1" ht="19.5" customHeight="1" x14ac:dyDescent="0.3">
      <c r="A11" s="11" t="s">
        <v>106</v>
      </c>
      <c r="B11" s="11">
        <f t="shared" si="2"/>
        <v>2</v>
      </c>
      <c r="C11" s="11">
        <f>SUM(기획!C11,재난!C11,일자리!C11,행복!C11,총무!C11,재무!C11,사회!C11,가정!C11,관광!C11,문화!C11,스포츠!C11,환경!C11,농업!C11,산림!C11,도시!C11,건설!C11)</f>
        <v>0</v>
      </c>
      <c r="D11" s="11">
        <f>SUM(기획!D11,재난!D11,일자리!D11,행복!D11,총무!D11,재무!D11,사회!D11,가정!D11,관광!D11,문화!D11,스포츠!D11,환경!D11,농업!D11,산림!D11,도시!D11,건설!D11)</f>
        <v>0</v>
      </c>
      <c r="E11" s="11">
        <f>SUM(기획!E11,재난!E11,일자리!E11,행복!E11,총무!E11,재무!E11,사회!E11,가정!E11,관광!E11,문화!E11,스포츠!E11,환경!E11,농업!E11,산림!E11,도시!E11,건설!E11)</f>
        <v>0</v>
      </c>
      <c r="F11" s="11">
        <f>SUM(기획!F11,재난!F11,일자리!F11,행복!F11,총무!F11,재무!F11,사회!F11,가정!F11,관광!F11,문화!F11,스포츠!F11,환경!F11,농업!F11,산림!F11,도시!F11,건설!F11)</f>
        <v>0</v>
      </c>
      <c r="G11" s="11">
        <f>SUM(기획!G11,재난!G11,일자리!G11,행복!G11,총무!G11,재무!G11,사회!G11,가정!G11,관광!G11,문화!G11,스포츠!G11,환경!G11,농업!G11,산림!G11,도시!G11,건설!G11)</f>
        <v>0</v>
      </c>
      <c r="H11" s="11">
        <f>SUM(기획!H11,재난!H11,일자리!H11,행복!H11,총무!H11,재무!H11,사회!H11,가정!H11,관광!H11,문화!H11,스포츠!H11,환경!H11,농업!H11,산림!H11,도시!H11,건설!H11)</f>
        <v>1</v>
      </c>
      <c r="I11" s="11">
        <f>SUM(기획!I11,재난!I11,일자리!I11,행복!I11,총무!I11,재무!I11,사회!I11,가정!I11,관광!I11,문화!I11,스포츠!I11,환경!I11,농업!I11,산림!I11,도시!I11,건설!I11)</f>
        <v>0</v>
      </c>
      <c r="J11" s="11">
        <f>SUM(기획!J11,재난!J11,일자리!J11,행복!J11,총무!J11,재무!J11,사회!J11,가정!J11,관광!J11,문화!J11,스포츠!J11,환경!J11,농업!J11,산림!J11,도시!J11,건설!J11)</f>
        <v>1</v>
      </c>
    </row>
    <row r="12" spans="1:10" s="4" customFormat="1" ht="19.5" customHeight="1" x14ac:dyDescent="0.3">
      <c r="A12" s="11" t="s">
        <v>191</v>
      </c>
      <c r="B12" s="11">
        <f t="shared" si="2"/>
        <v>1</v>
      </c>
      <c r="C12" s="11">
        <f>SUM(기획!C12,재난!C12,일자리!C12,행복!C12,총무!C12,재무!C12,사회!C12,가정!C12,관광!C12,문화!C12,스포츠!C12,환경!C12,농업!C12,산림!C12,도시!C12,건설!C12)</f>
        <v>0</v>
      </c>
      <c r="D12" s="11">
        <f>SUM(기획!D12,재난!D12,일자리!D12,행복!D12,총무!D12,재무!D12,사회!D12,가정!D12,관광!D12,문화!D12,스포츠!D12,환경!D12,농업!D12,산림!D12,도시!D12,건설!D12)</f>
        <v>0</v>
      </c>
      <c r="E12" s="11">
        <f>SUM(기획!E12,재난!E12,일자리!E12,행복!E12,총무!E12,재무!E12,사회!E12,가정!E12,관광!E12,문화!E12,스포츠!E12,환경!E12,농업!E12,산림!E12,도시!E12,건설!E12)</f>
        <v>0</v>
      </c>
      <c r="F12" s="11">
        <f>SUM(기획!F12,재난!F12,일자리!F12,행복!F12,총무!F12,재무!F12,사회!F12,가정!F12,관광!F12,문화!F12,스포츠!F12,환경!F12,농업!F12,산림!F12,도시!F12,건설!F12)</f>
        <v>0</v>
      </c>
      <c r="G12" s="11">
        <f>SUM(기획!G12,재난!G12,일자리!G12,행복!G12,총무!G12,재무!G12,사회!G12,가정!G12,관광!G12,문화!G12,스포츠!G12,환경!G12,농업!G12,산림!G12,도시!G12,건설!G12)</f>
        <v>0</v>
      </c>
      <c r="H12" s="11">
        <f>SUM(기획!H12,재난!H12,일자리!H12,행복!H12,총무!H12,재무!H12,사회!H12,가정!H12,관광!H12,문화!H12,스포츠!H12,환경!H12,농업!H12,산림!H12,도시!H12,건설!H12)</f>
        <v>1</v>
      </c>
      <c r="I12" s="11">
        <f>SUM(기획!I12,재난!I12,일자리!I12,행복!I12,총무!I12,재무!I12,사회!I12,가정!I12,관광!I12,문화!I12,스포츠!I12,환경!I12,농업!I12,산림!I12,도시!I12,건설!I12)</f>
        <v>0</v>
      </c>
      <c r="J12" s="11">
        <f>SUM(기획!J12,재난!J12,일자리!J12,행복!J12,총무!J12,재무!J12,사회!J12,가정!J12,관광!J12,문화!J12,스포츠!J12,환경!J12,농업!J12,산림!J12,도시!J12,건설!J12)</f>
        <v>0</v>
      </c>
    </row>
    <row r="13" spans="1:10" s="4" customFormat="1" ht="19.5" hidden="1" customHeight="1" x14ac:dyDescent="0.3">
      <c r="A13" s="11" t="s">
        <v>15</v>
      </c>
      <c r="B13" s="11">
        <f t="shared" si="2"/>
        <v>0</v>
      </c>
      <c r="C13" s="11">
        <f>SUM(기획!C13,재난!C13,일자리!C13,행복!C13,총무!C13,재무!C13,사회!C13,가정!C13,관광!C13,문화!C13,스포츠!C13,환경!C13,농업!C13,산림!C13,도시!C13,건설!C13)</f>
        <v>0</v>
      </c>
      <c r="D13" s="11">
        <f>SUM(기획!D13,재난!D13,일자리!D13,행복!D13,총무!D13,재무!D13,사회!D13,가정!D13,관광!D13,문화!D13,스포츠!D13,환경!D13,농업!D13,산림!D13,도시!D13,건설!D13)</f>
        <v>0</v>
      </c>
      <c r="E13" s="11">
        <f>SUM(기획!E13,재난!E13,일자리!E13,행복!E13,총무!E13,재무!E13,사회!E13,가정!E13,관광!E13,문화!E13,스포츠!E13,환경!E13,농업!E13,산림!E13,도시!E13,건설!E13)</f>
        <v>0</v>
      </c>
      <c r="F13" s="11">
        <f>SUM(기획!F13,재난!F13,일자리!F13,행복!F13,총무!F13,재무!F13,사회!F13,가정!F13,관광!F13,문화!F13,스포츠!F13,환경!F13,농업!F13,산림!F13,도시!F13,건설!F13)</f>
        <v>0</v>
      </c>
      <c r="G13" s="11">
        <f>SUM(기획!G13,재난!G13,일자리!G13,행복!G13,총무!G13,재무!G13,사회!G13,가정!G13,관광!G13,문화!G13,스포츠!G13,환경!G13,농업!G13,산림!G13,도시!G13,건설!G13)</f>
        <v>0</v>
      </c>
      <c r="H13" s="11">
        <f>SUM(기획!H13,재난!H13,일자리!H13,행복!H13,총무!H13,재무!H13,사회!H13,가정!H13,관광!H13,문화!H13,스포츠!H13,환경!H13,농업!H13,산림!H13,도시!H13,건설!H13)</f>
        <v>0</v>
      </c>
      <c r="I13" s="11">
        <f>SUM(기획!I13,재난!I13,일자리!I13,행복!I13,총무!I13,재무!I13,사회!I13,가정!I13,관광!I13,문화!I13,스포츠!I13,환경!I13,농업!I13,산림!I13,도시!I13,건설!I13)</f>
        <v>0</v>
      </c>
      <c r="J13" s="11">
        <f>SUM(기획!J13,재난!J13,일자리!J13,행복!J13,총무!J13,재무!J13,사회!J13,가정!J13,관광!J13,문화!J13,스포츠!J13,환경!J13,농업!J13,산림!J13,도시!J13,건설!J13)</f>
        <v>0</v>
      </c>
    </row>
    <row r="14" spans="1:10" s="4" customFormat="1" ht="19.5" hidden="1" customHeight="1" x14ac:dyDescent="0.3">
      <c r="A14" s="11" t="s">
        <v>16</v>
      </c>
      <c r="B14" s="11">
        <f t="shared" si="2"/>
        <v>0</v>
      </c>
      <c r="C14" s="11">
        <f>SUM(기획!C14,재난!C14,일자리!C14,행복!C14,총무!C14,재무!C14,사회!C14,가정!C14,관광!C14,문화!C14,스포츠!C14,환경!C14,농업!C14,산림!C14,도시!C14,건설!C14)</f>
        <v>0</v>
      </c>
      <c r="D14" s="11">
        <f>SUM(기획!D14,재난!D14,일자리!D14,행복!D14,총무!D14,재무!D14,사회!D14,가정!D14,관광!D14,문화!D14,스포츠!D14,환경!D14,농업!D14,산림!D14,도시!D14,건설!D14)</f>
        <v>0</v>
      </c>
      <c r="E14" s="11">
        <f>SUM(기획!E14,재난!E14,일자리!E14,행복!E14,총무!E14,재무!E14,사회!E14,가정!E14,관광!E14,문화!E14,스포츠!E14,환경!E14,농업!E14,산림!E14,도시!E14,건설!E14)</f>
        <v>0</v>
      </c>
      <c r="F14" s="11">
        <f>SUM(기획!F14,재난!F14,일자리!F14,행복!F14,총무!F14,재무!F14,사회!F14,가정!F14,관광!F14,문화!F14,스포츠!F14,환경!F14,농업!F14,산림!F14,도시!F14,건설!F14)</f>
        <v>0</v>
      </c>
      <c r="G14" s="11">
        <f>SUM(기획!G14,재난!G14,일자리!G14,행복!G14,총무!G14,재무!G14,사회!G14,가정!G14,관광!G14,문화!G14,스포츠!G14,환경!G14,농업!G14,산림!G14,도시!G14,건설!G14)</f>
        <v>0</v>
      </c>
      <c r="H14" s="11">
        <f>SUM(기획!H14,재난!H14,일자리!H14,행복!H14,총무!H14,재무!H14,사회!H14,가정!H14,관광!H14,문화!H14,스포츠!H14,환경!H14,농업!H14,산림!H14,도시!H14,건설!H14)</f>
        <v>0</v>
      </c>
      <c r="I14" s="11">
        <f>SUM(기획!I14,재난!I14,일자리!I14,행복!I14,총무!I14,재무!I14,사회!I14,가정!I14,관광!I14,문화!I14,스포츠!I14,환경!I14,농업!I14,산림!I14,도시!I14,건설!I14)</f>
        <v>0</v>
      </c>
      <c r="J14" s="11">
        <f>SUM(기획!J14,재난!J14,일자리!J14,행복!J14,총무!J14,재무!J14,사회!J14,가정!J14,관광!J14,문화!J14,스포츠!J14,환경!J14,농업!J14,산림!J14,도시!J14,건설!J14)</f>
        <v>0</v>
      </c>
    </row>
    <row r="15" spans="1:10" s="4" customFormat="1" ht="19.5" hidden="1" customHeight="1" x14ac:dyDescent="0.3">
      <c r="A15" s="11" t="s">
        <v>17</v>
      </c>
      <c r="B15" s="11">
        <f t="shared" si="2"/>
        <v>0</v>
      </c>
      <c r="C15" s="11">
        <f>SUM(기획!C15,재난!C15,일자리!C15,행복!C15,총무!C15,재무!C15,사회!C15,가정!C15,관광!C15,문화!C15,스포츠!C15,환경!C15,농업!C15,산림!C15,도시!C15,건설!C15)</f>
        <v>0</v>
      </c>
      <c r="D15" s="11">
        <f>SUM(기획!D15,재난!D15,일자리!D15,행복!D15,총무!D15,재무!D15,사회!D15,가정!D15,관광!D15,문화!D15,스포츠!D15,환경!D15,농업!D15,산림!D15,도시!D15,건설!D15)</f>
        <v>0</v>
      </c>
      <c r="E15" s="11">
        <f>SUM(기획!E15,재난!E15,일자리!E15,행복!E15,총무!E15,재무!E15,사회!E15,가정!E15,관광!E15,문화!E15,스포츠!E15,환경!E15,농업!E15,산림!E15,도시!E15,건설!E15)</f>
        <v>0</v>
      </c>
      <c r="F15" s="11">
        <f>SUM(기획!F15,재난!F15,일자리!F15,행복!F15,총무!F15,재무!F15,사회!F15,가정!F15,관광!F15,문화!F15,스포츠!F15,환경!F15,농업!F15,산림!F15,도시!F15,건설!F15)</f>
        <v>0</v>
      </c>
      <c r="G15" s="11">
        <f>SUM(기획!G15,재난!G15,일자리!G15,행복!G15,총무!G15,재무!G15,사회!G15,가정!G15,관광!G15,문화!G15,스포츠!G15,환경!G15,농업!G15,산림!G15,도시!G15,건설!G15)</f>
        <v>0</v>
      </c>
      <c r="H15" s="11">
        <f>SUM(기획!H15,재난!H15,일자리!H15,행복!H15,총무!H15,재무!H15,사회!H15,가정!H15,관광!H15,문화!H15,스포츠!H15,환경!H15,농업!H15,산림!H15,도시!H15,건설!H15)</f>
        <v>0</v>
      </c>
      <c r="I15" s="11">
        <f>SUM(기획!I15,재난!I15,일자리!I15,행복!I15,총무!I15,재무!I15,사회!I15,가정!I15,관광!I15,문화!I15,스포츠!I15,환경!I15,농업!I15,산림!I15,도시!I15,건설!I15)</f>
        <v>0</v>
      </c>
      <c r="J15" s="11">
        <f>SUM(기획!J15,재난!J15,일자리!J15,행복!J15,총무!J15,재무!J15,사회!J15,가정!J15,관광!J15,문화!J15,스포츠!J15,환경!J15,농업!J15,산림!J15,도시!J15,건설!J15)</f>
        <v>0</v>
      </c>
    </row>
    <row r="16" spans="1:10" s="4" customFormat="1" ht="19.5" hidden="1" customHeight="1" x14ac:dyDescent="0.3">
      <c r="A16" s="11" t="s">
        <v>161</v>
      </c>
      <c r="B16" s="11">
        <f t="shared" si="2"/>
        <v>0</v>
      </c>
      <c r="C16" s="11">
        <f>SUM(기획!C16,재난!C16,일자리!C16,행복!C16,총무!C16,재무!C16,사회!C16,가정!C16,관광!C16,문화!C16,스포츠!C16,환경!C16,농업!C16,산림!C16,도시!C16,건설!C16)</f>
        <v>0</v>
      </c>
      <c r="D16" s="11">
        <f>SUM(기획!D16,재난!D16,일자리!D16,행복!D16,총무!D16,재무!D16,사회!D16,가정!D16,관광!D16,문화!D16,스포츠!D16,환경!D16,농업!D16,산림!D16,도시!D16,건설!D16)</f>
        <v>0</v>
      </c>
      <c r="E16" s="11">
        <f>SUM(기획!E16,재난!E16,일자리!E16,행복!E16,총무!E16,재무!E16,사회!E16,가정!E16,관광!E16,문화!E16,스포츠!E16,환경!E16,농업!E16,산림!E16,도시!E16,건설!E16)</f>
        <v>0</v>
      </c>
      <c r="F16" s="11">
        <f>SUM(기획!F16,재난!F16,일자리!F16,행복!F16,총무!F16,재무!F16,사회!F16,가정!F16,관광!F16,문화!F16,스포츠!F16,환경!F16,농업!F16,산림!F16,도시!F16,건설!F16)</f>
        <v>0</v>
      </c>
      <c r="G16" s="11">
        <f>SUM(기획!G16,재난!G16,일자리!G16,행복!G16,총무!G16,재무!G16,사회!G16,가정!G16,관광!G16,문화!G16,스포츠!G16,환경!G16,농업!G16,산림!G16,도시!G16,건설!G16)</f>
        <v>0</v>
      </c>
      <c r="H16" s="11">
        <f>SUM(기획!H16,재난!H16,일자리!H16,행복!H16,총무!H16,재무!H16,사회!H16,가정!H16,관광!H16,문화!H16,스포츠!H16,환경!H16,농업!H16,산림!H16,도시!H16,건설!H16)</f>
        <v>0</v>
      </c>
      <c r="I16" s="11">
        <f>SUM(기획!I16,재난!I16,일자리!I16,행복!I16,총무!I16,재무!I16,사회!I16,가정!I16,관광!I16,문화!I16,스포츠!I16,환경!I16,농업!I16,산림!I16,도시!I16,건설!I16)</f>
        <v>0</v>
      </c>
      <c r="J16" s="11">
        <f>SUM(기획!J16,재난!J16,일자리!J16,행복!J16,총무!J16,재무!J16,사회!J16,가정!J16,관광!J16,문화!J16,스포츠!J16,환경!J16,농업!J16,산림!J16,도시!J16,건설!J16)</f>
        <v>0</v>
      </c>
    </row>
    <row r="17" spans="1:10" s="4" customFormat="1" ht="19.5" customHeight="1" x14ac:dyDescent="0.3">
      <c r="A17" s="11" t="s">
        <v>19</v>
      </c>
      <c r="B17" s="11">
        <f t="shared" si="2"/>
        <v>38</v>
      </c>
      <c r="C17" s="11">
        <f>SUM(기획!C17,재난!C17,일자리!C17,행복!C17,총무!C17,재무!C17,사회!C17,가정!C17,관광!C17,문화!C17,스포츠!C17,환경!C17,농업!C17,산림!C17,도시!C17,건설!C17)</f>
        <v>0</v>
      </c>
      <c r="D17" s="11">
        <f>SUM(기획!D17,재난!D17,일자리!D17,행복!D17,총무!D17,재무!D17,사회!D17,가정!D17,관광!D17,문화!D17,스포츠!D17,환경!D17,농업!D17,산림!D17,도시!D17,건설!D17)</f>
        <v>0</v>
      </c>
      <c r="E17" s="11">
        <f>SUM(기획!E17,재난!E17,일자리!E17,행복!E17,총무!E17,재무!E17,사회!E17,가정!E17,관광!E17,문화!E17,스포츠!E17,환경!E17,농업!E17,산림!E17,도시!E17,건설!E17)</f>
        <v>0</v>
      </c>
      <c r="F17" s="11">
        <f>SUM(기획!F17,재난!F17,일자리!F17,행복!F17,총무!F17,재무!F17,사회!F17,가정!F17,관광!F17,문화!F17,스포츠!F17,환경!F17,농업!F17,산림!F17,도시!F17,건설!F17)</f>
        <v>1</v>
      </c>
      <c r="G17" s="11">
        <f>SUM(기획!G17,재난!G17,일자리!G17,행복!G17,총무!G17,재무!G17,사회!G17,가정!G17,관광!G17,문화!G17,스포츠!G17,환경!G17,농업!G17,산림!G17,도시!G17,건설!G17)</f>
        <v>8</v>
      </c>
      <c r="H17" s="11">
        <f>SUM(기획!H17,재난!H17,일자리!H17,행복!H17,총무!H17,재무!H17,사회!H17,가정!H17,관광!H17,문화!H17,스포츠!H17,환경!H17,농업!H17,산림!H17,도시!H17,건설!H17)</f>
        <v>13</v>
      </c>
      <c r="I17" s="11">
        <f>SUM(기획!I17,재난!I17,일자리!I17,행복!I17,총무!I17,재무!I17,사회!I17,가정!I17,관광!I17,문화!I17,스포츠!I17,환경!I17,농업!I17,산림!I17,도시!I17,건설!I17)</f>
        <v>11</v>
      </c>
      <c r="J17" s="11">
        <f>SUM(기획!J17,재난!J17,일자리!J17,행복!J17,총무!J17,재무!J17,사회!J17,가정!J17,관광!J17,문화!J17,스포츠!J17,환경!J17,농업!J17,산림!J17,도시!J17,건설!J17)</f>
        <v>5</v>
      </c>
    </row>
    <row r="18" spans="1:10" s="4" customFormat="1" ht="19.5" customHeight="1" x14ac:dyDescent="0.3">
      <c r="A18" s="11" t="s">
        <v>20</v>
      </c>
      <c r="B18" s="11">
        <f t="shared" si="2"/>
        <v>19</v>
      </c>
      <c r="C18" s="11">
        <f>SUM(기획!C18,재난!C18,일자리!C18,행복!C18,총무!C18,재무!C18,사회!C18,가정!C18,관광!C18,문화!C18,스포츠!C18,환경!C18,농업!C18,산림!C18,도시!C18,건설!C18)</f>
        <v>0</v>
      </c>
      <c r="D18" s="11">
        <f>SUM(기획!D18,재난!D18,일자리!D18,행복!D18,총무!D18,재무!D18,사회!D18,가정!D18,관광!D18,문화!D18,스포츠!D18,환경!D18,농업!D18,산림!D18,도시!D18,건설!D18)</f>
        <v>0</v>
      </c>
      <c r="E18" s="11">
        <f>SUM(기획!E18,재난!E18,일자리!E18,행복!E18,총무!E18,재무!E18,사회!E18,가정!E18,관광!E18,문화!E18,스포츠!E18,환경!E18,농업!E18,산림!E18,도시!E18,건설!E18)</f>
        <v>0</v>
      </c>
      <c r="F18" s="11">
        <f>SUM(기획!F18,재난!F18,일자리!F18,행복!F18,총무!F18,재무!F18,사회!F18,가정!F18,관광!F18,문화!F18,스포츠!F18,환경!F18,농업!F18,산림!F18,도시!F18,건설!F18)</f>
        <v>0</v>
      </c>
      <c r="G18" s="11">
        <f>SUM(기획!G18,재난!G18,일자리!G18,행복!G18,총무!G18,재무!G18,사회!G18,가정!G18,관광!G18,문화!G18,스포츠!G18,환경!G18,농업!G18,산림!G18,도시!G18,건설!G18)</f>
        <v>11</v>
      </c>
      <c r="H18" s="11">
        <f>SUM(기획!H18,재난!H18,일자리!H18,행복!H18,총무!H18,재무!H18,사회!H18,가정!H18,관광!H18,문화!H18,스포츠!H18,환경!H18,농업!H18,산림!H18,도시!H18,건설!H18)</f>
        <v>2</v>
      </c>
      <c r="I18" s="11">
        <f>SUM(기획!I18,재난!I18,일자리!I18,행복!I18,총무!I18,재무!I18,사회!I18,가정!I18,관광!I18,문화!I18,스포츠!I18,환경!I18,농업!I18,산림!I18,도시!I18,건설!I18)</f>
        <v>4</v>
      </c>
      <c r="J18" s="11">
        <f>SUM(기획!J18,재난!J18,일자리!J18,행복!J18,총무!J18,재무!J18,사회!J18,가정!J18,관광!J18,문화!J18,스포츠!J18,환경!J18,농업!J18,산림!J18,도시!J18,건설!J18)</f>
        <v>2</v>
      </c>
    </row>
    <row r="19" spans="1:10" s="4" customFormat="1" ht="19.5" customHeight="1" x14ac:dyDescent="0.3">
      <c r="A19" s="11" t="s">
        <v>21</v>
      </c>
      <c r="B19" s="11">
        <f t="shared" si="2"/>
        <v>20</v>
      </c>
      <c r="C19" s="11">
        <f>SUM(기획!C19,재난!C19,일자리!C19,행복!C19,총무!C19,재무!C19,사회!C19,가정!C19,관광!C19,문화!C19,스포츠!C19,환경!C19,농업!C19,산림!C19,도시!C19,건설!C19)</f>
        <v>0</v>
      </c>
      <c r="D19" s="11">
        <f>SUM(기획!D19,재난!D19,일자리!D19,행복!D19,총무!D19,재무!D19,사회!D19,가정!D19,관광!D19,문화!D19,스포츠!D19,환경!D19,농업!D19,산림!D19,도시!D19,건설!D19)</f>
        <v>0</v>
      </c>
      <c r="E19" s="11">
        <f>SUM(기획!E19,재난!E19,일자리!E19,행복!E19,총무!E19,재무!E19,사회!E19,가정!E19,관광!E19,문화!E19,스포츠!E19,환경!E19,농업!E19,산림!E19,도시!E19,건설!E19)</f>
        <v>0</v>
      </c>
      <c r="F19" s="11">
        <f>SUM(기획!F19,재난!F19,일자리!F19,행복!F19,총무!F19,재무!F19,사회!F19,가정!F19,관광!F19,문화!F19,스포츠!F19,환경!F19,농업!F19,산림!F19,도시!F19,건설!F19)</f>
        <v>2</v>
      </c>
      <c r="G19" s="11">
        <f>SUM(기획!G19,재난!G19,일자리!G19,행복!G19,총무!G19,재무!G19,사회!G19,가정!G19,관광!G19,문화!G19,스포츠!G19,환경!G19,농업!G19,산림!G19,도시!G19,건설!G19)</f>
        <v>7</v>
      </c>
      <c r="H19" s="11">
        <f>SUM(기획!H19,재난!H19,일자리!H19,행복!H19,총무!H19,재무!H19,사회!H19,가정!H19,관광!H19,문화!H19,스포츠!H19,환경!H19,농업!H19,산림!H19,도시!H19,건설!H19)</f>
        <v>5</v>
      </c>
      <c r="I19" s="11">
        <f>SUM(기획!I19,재난!I19,일자리!I19,행복!I19,총무!I19,재무!I19,사회!I19,가정!I19,관광!I19,문화!I19,스포츠!I19,환경!I19,농업!I19,산림!I19,도시!I19,건설!I19)</f>
        <v>6</v>
      </c>
      <c r="J19" s="11">
        <f>SUM(기획!J19,재난!J19,일자리!J19,행복!J19,총무!J19,재무!J19,사회!J19,가정!J19,관광!J19,문화!J19,스포츠!J19,환경!J19,농업!J19,산림!J19,도시!J19,건설!J19)</f>
        <v>0</v>
      </c>
    </row>
    <row r="20" spans="1:10" s="4" customFormat="1" ht="19.5" customHeight="1" x14ac:dyDescent="0.3">
      <c r="A20" s="11" t="s">
        <v>22</v>
      </c>
      <c r="B20" s="11">
        <f t="shared" si="2"/>
        <v>4</v>
      </c>
      <c r="C20" s="11">
        <f>SUM(기획!C20,재난!C20,일자리!C20,행복!C20,총무!C20,재무!C20,사회!C20,가정!C20,관광!C20,문화!C20,스포츠!C20,환경!C20,농업!C20,산림!C20,도시!C20,건설!C20)</f>
        <v>0</v>
      </c>
      <c r="D20" s="11">
        <f>SUM(기획!D20,재난!D20,일자리!D20,행복!D20,총무!D20,재무!D20,사회!D20,가정!D20,관광!D20,문화!D20,스포츠!D20,환경!D20,농업!D20,산림!D20,도시!D20,건설!D20)</f>
        <v>0</v>
      </c>
      <c r="E20" s="11">
        <f>SUM(기획!E20,재난!E20,일자리!E20,행복!E20,총무!E20,재무!E20,사회!E20,가정!E20,관광!E20,문화!E20,스포츠!E20,환경!E20,농업!E20,산림!E20,도시!E20,건설!E20)</f>
        <v>0</v>
      </c>
      <c r="F20" s="11">
        <f>SUM(기획!F20,재난!F20,일자리!F20,행복!F20,총무!F20,재무!F20,사회!F20,가정!F20,관광!F20,문화!F20,스포츠!F20,환경!F20,농업!F20,산림!F20,도시!F20,건설!F20)</f>
        <v>0</v>
      </c>
      <c r="G20" s="11">
        <f>SUM(기획!G20,재난!G20,일자리!G20,행복!G20,총무!G20,재무!G20,사회!G20,가정!G20,관광!G20,문화!G20,스포츠!G20,환경!G20,농업!G20,산림!G20,도시!G20,건설!G20)</f>
        <v>0</v>
      </c>
      <c r="H20" s="11">
        <f>SUM(기획!H20,재난!H20,일자리!H20,행복!H20,총무!H20,재무!H20,사회!H20,가정!H20,관광!H20,문화!H20,스포츠!H20,환경!H20,농업!H20,산림!H20,도시!H20,건설!H20)</f>
        <v>2</v>
      </c>
      <c r="I20" s="11">
        <f>SUM(기획!I20,재난!I20,일자리!I20,행복!I20,총무!I20,재무!I20,사회!I20,가정!I20,관광!I20,문화!I20,스포츠!I20,환경!I20,농업!I20,산림!I20,도시!I20,건설!I20)</f>
        <v>2</v>
      </c>
      <c r="J20" s="11">
        <f>SUM(기획!J20,재난!J20,일자리!J20,행복!J20,총무!J20,재무!J20,사회!J20,가정!J20,관광!J20,문화!J20,스포츠!J20,환경!J20,농업!J20,산림!J20,도시!J20,건설!J20)</f>
        <v>0</v>
      </c>
    </row>
    <row r="21" spans="1:10" s="4" customFormat="1" ht="19.5" customHeight="1" x14ac:dyDescent="0.3">
      <c r="A21" s="11" t="s">
        <v>23</v>
      </c>
      <c r="B21" s="11">
        <f t="shared" si="2"/>
        <v>1</v>
      </c>
      <c r="C21" s="11">
        <f>SUM(기획!C21,재난!C21,일자리!C21,행복!C21,총무!C21,재무!C21,사회!C21,가정!C21,관광!C21,문화!C21,스포츠!C21,환경!C21,농업!C21,산림!C21,도시!C21,건설!C21)</f>
        <v>0</v>
      </c>
      <c r="D21" s="11">
        <f>SUM(기획!D21,재난!D21,일자리!D21,행복!D21,총무!D21,재무!D21,사회!D21,가정!D21,관광!D21,문화!D21,스포츠!D21,환경!D21,농업!D21,산림!D21,도시!D21,건설!D21)</f>
        <v>0</v>
      </c>
      <c r="E21" s="11">
        <f>SUM(기획!E21,재난!E21,일자리!E21,행복!E21,총무!E21,재무!E21,사회!E21,가정!E21,관광!E21,문화!E21,스포츠!E21,환경!E21,농업!E21,산림!E21,도시!E21,건설!E21)</f>
        <v>0</v>
      </c>
      <c r="F21" s="11">
        <f>SUM(기획!F21,재난!F21,일자리!F21,행복!F21,총무!F21,재무!F21,사회!F21,가정!F21,관광!F21,문화!F21,스포츠!F21,환경!F21,농업!F21,산림!F21,도시!F21,건설!F21)</f>
        <v>0</v>
      </c>
      <c r="G21" s="11">
        <f>SUM(기획!G21,재난!G21,일자리!G21,행복!G21,총무!G21,재무!G21,사회!G21,가정!G21,관광!G21,문화!G21,스포츠!G21,환경!G21,농업!G21,산림!G21,도시!G21,건설!G21)</f>
        <v>0</v>
      </c>
      <c r="H21" s="11">
        <f>SUM(기획!H21,재난!H21,일자리!H21,행복!H21,총무!H21,재무!H21,사회!H21,가정!H21,관광!H21,문화!H21,스포츠!H21,환경!H21,농업!H21,산림!H21,도시!H21,건설!H21)</f>
        <v>1</v>
      </c>
      <c r="I21" s="11">
        <f>SUM(기획!I21,재난!I21,일자리!I21,행복!I21,총무!I21,재무!I21,사회!I21,가정!I21,관광!I21,문화!I21,스포츠!I21,환경!I21,농업!I21,산림!I21,도시!I21,건설!I21)</f>
        <v>0</v>
      </c>
      <c r="J21" s="11">
        <f>SUM(기획!J21,재난!J21,일자리!J21,행복!J21,총무!J21,재무!J21,사회!J21,가정!J21,관광!J21,문화!J21,스포츠!J21,환경!J21,농업!J21,산림!J21,도시!J21,건설!J21)</f>
        <v>0</v>
      </c>
    </row>
    <row r="22" spans="1:10" s="4" customFormat="1" ht="19.5" customHeight="1" x14ac:dyDescent="0.3">
      <c r="A22" s="11" t="s">
        <v>24</v>
      </c>
      <c r="B22" s="11">
        <f t="shared" si="2"/>
        <v>11</v>
      </c>
      <c r="C22" s="11">
        <f>SUM(기획!C22,재난!C22,일자리!C22,행복!C22,총무!C22,재무!C22,사회!C22,가정!C22,관광!C22,문화!C22,스포츠!C22,환경!C22,농업!C22,산림!C22,도시!C22,건설!C22)</f>
        <v>0</v>
      </c>
      <c r="D22" s="11">
        <f>SUM(기획!D22,재난!D22,일자리!D22,행복!D22,총무!D22,재무!D22,사회!D22,가정!D22,관광!D22,문화!D22,스포츠!D22,환경!D22,농업!D22,산림!D22,도시!D22,건설!D22)</f>
        <v>0</v>
      </c>
      <c r="E22" s="11">
        <f>SUM(기획!E22,재난!E22,일자리!E22,행복!E22,총무!E22,재무!E22,사회!E22,가정!E22,관광!E22,문화!E22,스포츠!E22,환경!E22,농업!E22,산림!E22,도시!E22,건설!E22)</f>
        <v>0</v>
      </c>
      <c r="F22" s="11">
        <f>SUM(기획!F22,재난!F22,일자리!F22,행복!F22,총무!F22,재무!F22,사회!F22,가정!F22,관광!F22,문화!F22,스포츠!F22,환경!F22,농업!F22,산림!F22,도시!F22,건설!F22)</f>
        <v>0</v>
      </c>
      <c r="G22" s="11">
        <f>SUM(기획!G22,재난!G22,일자리!G22,행복!G22,총무!G22,재무!G22,사회!G22,가정!G22,관광!G22,문화!G22,스포츠!G22,환경!G22,농업!G22,산림!G22,도시!G22,건설!G22)</f>
        <v>5</v>
      </c>
      <c r="H22" s="11">
        <f>SUM(기획!H22,재난!H22,일자리!H22,행복!H22,총무!H22,재무!H22,사회!H22,가정!H22,관광!H22,문화!H22,스포츠!H22,환경!H22,농업!H22,산림!H22,도시!H22,건설!H22)</f>
        <v>3</v>
      </c>
      <c r="I22" s="11">
        <f>SUM(기획!I22,재난!I22,일자리!I22,행복!I22,총무!I22,재무!I22,사회!I22,가정!I22,관광!I22,문화!I22,스포츠!I22,환경!I22,농업!I22,산림!I22,도시!I22,건설!I22)</f>
        <v>3</v>
      </c>
      <c r="J22" s="11">
        <f>SUM(기획!J22,재난!J22,일자리!J22,행복!J22,총무!J22,재무!J22,사회!J22,가정!J22,관광!J22,문화!J22,스포츠!J22,환경!J22,농업!J22,산림!J22,도시!J22,건설!J22)</f>
        <v>0</v>
      </c>
    </row>
    <row r="23" spans="1:10" s="4" customFormat="1" ht="19.5" customHeight="1" x14ac:dyDescent="0.3">
      <c r="A23" s="11" t="s">
        <v>25</v>
      </c>
      <c r="B23" s="11">
        <f t="shared" si="2"/>
        <v>12</v>
      </c>
      <c r="C23" s="11">
        <f>SUM(기획!C23,재난!C23,일자리!C23,행복!C23,총무!C23,재무!C23,사회!C23,가정!C23,관광!C23,문화!C23,스포츠!C23,환경!C23,농업!C23,산림!C23,도시!C23,건설!C23)</f>
        <v>0</v>
      </c>
      <c r="D23" s="11">
        <f>SUM(기획!D23,재난!D23,일자리!D23,행복!D23,총무!D23,재무!D23,사회!D23,가정!D23,관광!D23,문화!D23,스포츠!D23,환경!D23,농업!D23,산림!D23,도시!D23,건설!D23)</f>
        <v>0</v>
      </c>
      <c r="E23" s="11">
        <f>SUM(기획!E23,재난!E23,일자리!E23,행복!E23,총무!E23,재무!E23,사회!E23,가정!E23,관광!E23,문화!E23,스포츠!E23,환경!E23,농업!E23,산림!E23,도시!E23,건설!E23)</f>
        <v>0</v>
      </c>
      <c r="F23" s="11">
        <f>SUM(기획!F23,재난!F23,일자리!F23,행복!F23,총무!F23,재무!F23,사회!F23,가정!F23,관광!F23,문화!F23,스포츠!F23,환경!F23,농업!F23,산림!F23,도시!F23,건설!F23)</f>
        <v>0</v>
      </c>
      <c r="G23" s="11">
        <f>SUM(기획!G23,재난!G23,일자리!G23,행복!G23,총무!G23,재무!G23,사회!G23,가정!G23,관광!G23,문화!G23,스포츠!G23,환경!G23,농업!G23,산림!G23,도시!G23,건설!G23)</f>
        <v>5</v>
      </c>
      <c r="H23" s="11">
        <f>SUM(기획!H23,재난!H23,일자리!H23,행복!H23,총무!H23,재무!H23,사회!H23,가정!H23,관광!H23,문화!H23,스포츠!H23,환경!H23,농업!H23,산림!H23,도시!H23,건설!H23)</f>
        <v>3</v>
      </c>
      <c r="I23" s="11">
        <f>SUM(기획!I23,재난!I23,일자리!I23,행복!I23,총무!I23,재무!I23,사회!I23,가정!I23,관광!I23,문화!I23,스포츠!I23,환경!I23,농업!I23,산림!I23,도시!I23,건설!I23)</f>
        <v>4</v>
      </c>
      <c r="J23" s="11">
        <f>SUM(기획!J23,재난!J23,일자리!J23,행복!J23,총무!J23,재무!J23,사회!J23,가정!J23,관광!J23,문화!J23,스포츠!J23,환경!J23,농업!J23,산림!J23,도시!J23,건설!J23)</f>
        <v>0</v>
      </c>
    </row>
    <row r="24" spans="1:10" s="4" customFormat="1" ht="19.5" customHeight="1" x14ac:dyDescent="0.3">
      <c r="A24" s="11" t="s">
        <v>26</v>
      </c>
      <c r="B24" s="11">
        <f t="shared" si="2"/>
        <v>2</v>
      </c>
      <c r="C24" s="11">
        <f>SUM(기획!C24,재난!C24,일자리!C24,행복!C24,총무!C24,재무!C24,사회!C24,가정!C24,관광!C24,문화!C24,스포츠!C24,환경!C24,농업!C24,산림!C24,도시!C24,건설!C24)</f>
        <v>0</v>
      </c>
      <c r="D24" s="11">
        <f>SUM(기획!D24,재난!D24,일자리!D24,행복!D24,총무!D24,재무!D24,사회!D24,가정!D24,관광!D24,문화!D24,스포츠!D24,환경!D24,농업!D24,산림!D24,도시!D24,건설!D24)</f>
        <v>0</v>
      </c>
      <c r="E24" s="11">
        <f>SUM(기획!E24,재난!E24,일자리!E24,행복!E24,총무!E24,재무!E24,사회!E24,가정!E24,관광!E24,문화!E24,스포츠!E24,환경!E24,농업!E24,산림!E24,도시!E24,건설!E24)</f>
        <v>0</v>
      </c>
      <c r="F24" s="11">
        <f>SUM(기획!F24,재난!F24,일자리!F24,행복!F24,총무!F24,재무!F24,사회!F24,가정!F24,관광!F24,문화!F24,스포츠!F24,환경!F24,농업!F24,산림!F24,도시!F24,건설!F24)</f>
        <v>0</v>
      </c>
      <c r="G24" s="11">
        <f>SUM(기획!G24,재난!G24,일자리!G24,행복!G24,총무!G24,재무!G24,사회!G24,가정!G24,관광!G24,문화!G24,스포츠!G24,환경!G24,농업!G24,산림!G24,도시!G24,건설!G24)</f>
        <v>0</v>
      </c>
      <c r="H24" s="11">
        <f>SUM(기획!H24,재난!H24,일자리!H24,행복!H24,총무!H24,재무!H24,사회!H24,가정!H24,관광!H24,문화!H24,스포츠!H24,환경!H24,농업!H24,산림!H24,도시!H24,건설!H24)</f>
        <v>0</v>
      </c>
      <c r="I24" s="11">
        <f>SUM(기획!I24,재난!I24,일자리!I24,행복!I24,총무!I24,재무!I24,사회!I24,가정!I24,관광!I24,문화!I24,스포츠!I24,환경!I24,농업!I24,산림!I24,도시!I24,건설!I24)</f>
        <v>1</v>
      </c>
      <c r="J24" s="11">
        <f>SUM(기획!J24,재난!J24,일자리!J24,행복!J24,총무!J24,재무!J24,사회!J24,가정!J24,관광!J24,문화!J24,스포츠!J24,환경!J24,농업!J24,산림!J24,도시!J24,건설!J24)</f>
        <v>1</v>
      </c>
    </row>
    <row r="25" spans="1:10" s="4" customFormat="1" ht="19.5" hidden="1" customHeight="1" x14ac:dyDescent="0.3">
      <c r="A25" s="11" t="s">
        <v>27</v>
      </c>
      <c r="B25" s="11">
        <f t="shared" si="2"/>
        <v>0</v>
      </c>
      <c r="C25" s="11">
        <f>SUM(기획!C25,재난!C25,일자리!C25,행복!C25,총무!C25,재무!C25,사회!C25,가정!C25,관광!C25,문화!C25,스포츠!C25,환경!C25,농업!C25,산림!C25,도시!C25,건설!C25)</f>
        <v>0</v>
      </c>
      <c r="D25" s="11">
        <f>SUM(기획!D25,재난!D25,일자리!D25,행복!D25,총무!D25,재무!D25,사회!D25,가정!D25,관광!D25,문화!D25,스포츠!D25,환경!D25,농업!D25,산림!D25,도시!D25,건설!D25)</f>
        <v>0</v>
      </c>
      <c r="E25" s="11">
        <f>SUM(기획!E25,재난!E25,일자리!E25,행복!E25,총무!E25,재무!E25,사회!E25,가정!E25,관광!E25,문화!E25,스포츠!E25,환경!E25,농업!E25,산림!E25,도시!E25,건설!E25)</f>
        <v>0</v>
      </c>
      <c r="F25" s="11">
        <f>SUM(기획!F25,재난!F25,일자리!F25,행복!F25,총무!F25,재무!F25,사회!F25,가정!F25,관광!F25,문화!F25,스포츠!F25,환경!F25,농업!F25,산림!F25,도시!F25,건설!F25)</f>
        <v>0</v>
      </c>
      <c r="G25" s="11">
        <f>SUM(기획!G25,재난!G25,일자리!G25,행복!G25,총무!G25,재무!G25,사회!G25,가정!G25,관광!G25,문화!G25,스포츠!G25,환경!G25,농업!G25,산림!G25,도시!G25,건설!G25)</f>
        <v>0</v>
      </c>
      <c r="H25" s="11">
        <f>SUM(기획!H25,재난!H25,일자리!H25,행복!H25,총무!H25,재무!H25,사회!H25,가정!H25,관광!H25,문화!H25,스포츠!H25,환경!H25,농업!H25,산림!H25,도시!H25,건설!H25)</f>
        <v>0</v>
      </c>
      <c r="I25" s="11">
        <f>SUM(기획!I25,재난!I25,일자리!I25,행복!I25,총무!I25,재무!I25,사회!I25,가정!I25,관광!I25,문화!I25,스포츠!I25,환경!I25,농업!I25,산림!I25,도시!I25,건설!I25)</f>
        <v>0</v>
      </c>
      <c r="J25" s="11">
        <f>SUM(기획!J25,재난!J25,일자리!J25,행복!J25,총무!J25,재무!J25,사회!J25,가정!J25,관광!J25,문화!J25,스포츠!J25,환경!J25,농업!J25,산림!J25,도시!J25,건설!J25)</f>
        <v>0</v>
      </c>
    </row>
    <row r="26" spans="1:10" s="4" customFormat="1" ht="19.5" hidden="1" customHeight="1" x14ac:dyDescent="0.3">
      <c r="A26" s="11" t="s">
        <v>28</v>
      </c>
      <c r="B26" s="11">
        <f t="shared" si="2"/>
        <v>0</v>
      </c>
      <c r="C26" s="11">
        <f>SUM(기획!C26,재난!C26,일자리!C26,행복!C26,총무!C26,재무!C26,사회!C26,가정!C26,관광!C26,문화!C26,스포츠!C26,환경!C26,농업!C26,산림!C26,도시!C26,건설!C26)</f>
        <v>0</v>
      </c>
      <c r="D26" s="11">
        <f>SUM(기획!D26,재난!D26,일자리!D26,행복!D26,총무!D26,재무!D26,사회!D26,가정!D26,관광!D26,문화!D26,스포츠!D26,환경!D26,농업!D26,산림!D26,도시!D26,건설!D26)</f>
        <v>0</v>
      </c>
      <c r="E26" s="11">
        <f>SUM(기획!E26,재난!E26,일자리!E26,행복!E26,총무!E26,재무!E26,사회!E26,가정!E26,관광!E26,문화!E26,스포츠!E26,환경!E26,농업!E26,산림!E26,도시!E26,건설!E26)</f>
        <v>0</v>
      </c>
      <c r="F26" s="11">
        <f>SUM(기획!F26,재난!F26,일자리!F26,행복!F26,총무!F26,재무!F26,사회!F26,가정!F26,관광!F26,문화!F26,스포츠!F26,환경!F26,농업!F26,산림!F26,도시!F26,건설!F26)</f>
        <v>0</v>
      </c>
      <c r="G26" s="11">
        <f>SUM(기획!G26,재난!G26,일자리!G26,행복!G26,총무!G26,재무!G26,사회!G26,가정!G26,관광!G26,문화!G26,스포츠!G26,환경!G26,농업!G26,산림!G26,도시!G26,건설!G26)</f>
        <v>0</v>
      </c>
      <c r="H26" s="11">
        <f>SUM(기획!H26,재난!H26,일자리!H26,행복!H26,총무!H26,재무!H26,사회!H26,가정!H26,관광!H26,문화!H26,스포츠!H26,환경!H26,농업!H26,산림!H26,도시!H26,건설!H26)</f>
        <v>0</v>
      </c>
      <c r="I26" s="11">
        <f>SUM(기획!I26,재난!I26,일자리!I26,행복!I26,총무!I26,재무!I26,사회!I26,가정!I26,관광!I26,문화!I26,스포츠!I26,환경!I26,농업!I26,산림!I26,도시!I26,건설!I26)</f>
        <v>0</v>
      </c>
      <c r="J26" s="11">
        <f>SUM(기획!J26,재난!J26,일자리!J26,행복!J26,총무!J26,재무!J26,사회!J26,가정!J26,관광!J26,문화!J26,스포츠!J26,환경!J26,농업!J26,산림!J26,도시!J26,건설!J26)</f>
        <v>0</v>
      </c>
    </row>
    <row r="27" spans="1:10" s="4" customFormat="1" ht="19.5" customHeight="1" x14ac:dyDescent="0.3">
      <c r="A27" s="11" t="s">
        <v>29</v>
      </c>
      <c r="B27" s="11">
        <f t="shared" si="2"/>
        <v>8</v>
      </c>
      <c r="C27" s="11">
        <f>SUM(기획!C27,재난!C27,일자리!C27,행복!C27,총무!C27,재무!C27,사회!C27,가정!C27,관광!C27,문화!C27,스포츠!C27,환경!C27,농업!C27,산림!C27,도시!C27,건설!C27)</f>
        <v>0</v>
      </c>
      <c r="D27" s="11">
        <f>SUM(기획!D27,재난!D27,일자리!D27,행복!D27,총무!D27,재무!D27,사회!D27,가정!D27,관광!D27,문화!D27,스포츠!D27,환경!D27,농업!D27,산림!D27,도시!D27,건설!D27)</f>
        <v>0</v>
      </c>
      <c r="E27" s="11">
        <f>SUM(기획!E27,재난!E27,일자리!E27,행복!E27,총무!E27,재무!E27,사회!E27,가정!E27,관광!E27,문화!E27,스포츠!E27,환경!E27,농업!E27,산림!E27,도시!E27,건설!E27)</f>
        <v>0</v>
      </c>
      <c r="F27" s="11">
        <f>SUM(기획!F27,재난!F27,일자리!F27,행복!F27,총무!F27,재무!F27,사회!F27,가정!F27,관광!F27,문화!F27,스포츠!F27,환경!F27,농업!F27,산림!F27,도시!F27,건설!F27)</f>
        <v>0</v>
      </c>
      <c r="G27" s="11">
        <f>SUM(기획!G27,재난!G27,일자리!G27,행복!G27,총무!G27,재무!G27,사회!G27,가정!G27,관광!G27,문화!G27,스포츠!G27,환경!G27,농업!G27,산림!G27,도시!G27,건설!G27)</f>
        <v>1</v>
      </c>
      <c r="H27" s="11">
        <f>SUM(기획!H27,재난!H27,일자리!H27,행복!H27,총무!H27,재무!H27,사회!H27,가정!H27,관광!H27,문화!H27,스포츠!H27,환경!H27,농업!H27,산림!H27,도시!H27,건설!H27)</f>
        <v>3</v>
      </c>
      <c r="I27" s="11">
        <f>SUM(기획!I27,재난!I27,일자리!I27,행복!I27,총무!I27,재무!I27,사회!I27,가정!I27,관광!I27,문화!I27,스포츠!I27,환경!I27,농업!I27,산림!I27,도시!I27,건설!I27)</f>
        <v>4</v>
      </c>
      <c r="J27" s="11">
        <f>SUM(기획!J27,재난!J27,일자리!J27,행복!J27,총무!J27,재무!J27,사회!J27,가정!J27,관광!J27,문화!J27,스포츠!J27,환경!J27,농업!J27,산림!J27,도시!J27,건설!J27)</f>
        <v>0</v>
      </c>
    </row>
    <row r="28" spans="1:10" s="4" customFormat="1" ht="19.5" customHeight="1" x14ac:dyDescent="0.3">
      <c r="A28" s="11" t="s">
        <v>30</v>
      </c>
      <c r="B28" s="11">
        <f t="shared" si="2"/>
        <v>1</v>
      </c>
      <c r="C28" s="11">
        <f>SUM(기획!C28,재난!C28,일자리!C28,행복!C28,총무!C28,재무!C28,사회!C28,가정!C28,관광!C28,문화!C28,스포츠!C28,환경!C28,농업!C28,산림!C28,도시!C28,건설!C28)</f>
        <v>0</v>
      </c>
      <c r="D28" s="11">
        <f>SUM(기획!D28,재난!D28,일자리!D28,행복!D28,총무!D28,재무!D28,사회!D28,가정!D28,관광!D28,문화!D28,스포츠!D28,환경!D28,농업!D28,산림!D28,도시!D28,건설!D28)</f>
        <v>0</v>
      </c>
      <c r="E28" s="11">
        <f>SUM(기획!E28,재난!E28,일자리!E28,행복!E28,총무!E28,재무!E28,사회!E28,가정!E28,관광!E28,문화!E28,스포츠!E28,환경!E28,농업!E28,산림!E28,도시!E28,건설!E28)</f>
        <v>0</v>
      </c>
      <c r="F28" s="11">
        <f>SUM(기획!F28,재난!F28,일자리!F28,행복!F28,총무!F28,재무!F28,사회!F28,가정!F28,관광!F28,문화!F28,스포츠!F28,환경!F28,농업!F28,산림!F28,도시!F28,건설!F28)</f>
        <v>0</v>
      </c>
      <c r="G28" s="11">
        <f>SUM(기획!G28,재난!G28,일자리!G28,행복!G28,총무!G28,재무!G28,사회!G28,가정!G28,관광!G28,문화!G28,스포츠!G28,환경!G28,농업!G28,산림!G28,도시!G28,건설!G28)</f>
        <v>0</v>
      </c>
      <c r="H28" s="11">
        <f>SUM(기획!H28,재난!H28,일자리!H28,행복!H28,총무!H28,재무!H28,사회!H28,가정!H28,관광!H28,문화!H28,스포츠!H28,환경!H28,농업!H28,산림!H28,도시!H28,건설!H28)</f>
        <v>0</v>
      </c>
      <c r="I28" s="11">
        <f>SUM(기획!I28,재난!I28,일자리!I28,행복!I28,총무!I28,재무!I28,사회!I28,가정!I28,관광!I28,문화!I28,스포츠!I28,환경!I28,농업!I28,산림!I28,도시!I28,건설!I28)</f>
        <v>1</v>
      </c>
      <c r="J28" s="11">
        <f>SUM(기획!J28,재난!J28,일자리!J28,행복!J28,총무!J28,재무!J28,사회!J28,가정!J28,관광!J28,문화!J28,스포츠!J28,환경!J28,농업!J28,산림!J28,도시!J28,건설!J28)</f>
        <v>0</v>
      </c>
    </row>
    <row r="29" spans="1:10" s="4" customFormat="1" ht="19.5" customHeight="1" x14ac:dyDescent="0.3">
      <c r="A29" s="11" t="s">
        <v>31</v>
      </c>
      <c r="B29" s="11">
        <f t="shared" si="2"/>
        <v>61</v>
      </c>
      <c r="C29" s="11">
        <f>SUM(기획!C29,재난!C29,일자리!C29,행복!C29,총무!C29,재무!C29,사회!C29,가정!C29,관광!C29,문화!C29,스포츠!C29,환경!C29,농업!C29,산림!C29,도시!C29,건설!C29)</f>
        <v>0</v>
      </c>
      <c r="D29" s="11">
        <f>SUM(기획!D29,재난!D29,일자리!D29,행복!D29,총무!D29,재무!D29,사회!D29,가정!D29,관광!D29,문화!D29,스포츠!D29,환경!D29,농업!D29,산림!D29,도시!D29,건설!D29)</f>
        <v>0</v>
      </c>
      <c r="E29" s="11">
        <f>SUM(기획!E29,재난!E29,일자리!E29,행복!E29,총무!E29,재무!E29,사회!E29,가정!E29,관광!E29,문화!E29,스포츠!E29,환경!E29,농업!E29,산림!E29,도시!E29,건설!E29)</f>
        <v>1</v>
      </c>
      <c r="F29" s="11">
        <f>SUM(기획!F29,재난!F29,일자리!F29,행복!F29,총무!F29,재무!F29,사회!F29,가정!F29,관광!F29,문화!F29,스포츠!F29,환경!F29,농업!F29,산림!F29,도시!F29,건설!F29)</f>
        <v>5</v>
      </c>
      <c r="G29" s="11">
        <f>SUM(기획!G29,재난!G29,일자리!G29,행복!G29,총무!G29,재무!G29,사회!G29,가정!G29,관광!G29,문화!G29,스포츠!G29,환경!G29,농업!G29,산림!G29,도시!G29,건설!G29)</f>
        <v>19</v>
      </c>
      <c r="H29" s="11">
        <f>SUM(기획!H29,재난!H29,일자리!H29,행복!H29,총무!H29,재무!H29,사회!H29,가정!H29,관광!H29,문화!H29,스포츠!H29,환경!H29,농업!H29,산림!H29,도시!H29,건설!H29)</f>
        <v>16</v>
      </c>
      <c r="I29" s="11">
        <f>SUM(기획!I29,재난!I29,일자리!I29,행복!I29,총무!I29,재무!I29,사회!I29,가정!I29,관광!I29,문화!I29,스포츠!I29,환경!I29,농업!I29,산림!I29,도시!I29,건설!I29)</f>
        <v>19</v>
      </c>
      <c r="J29" s="11">
        <f>SUM(기획!J29,재난!J29,일자리!J29,행복!J29,총무!J29,재무!J29,사회!J29,가정!J29,관광!J29,문화!J29,스포츠!J29,환경!J29,농업!J29,산림!J29,도시!J29,건설!J29)</f>
        <v>1</v>
      </c>
    </row>
    <row r="30" spans="1:10" s="4" customFormat="1" ht="19.5" customHeight="1" x14ac:dyDescent="0.3">
      <c r="A30" s="11" t="s">
        <v>32</v>
      </c>
      <c r="B30" s="11">
        <f t="shared" si="2"/>
        <v>4</v>
      </c>
      <c r="C30" s="11">
        <f>SUM(기획!C30,재난!C30,일자리!C30,행복!C30,총무!C30,재무!C30,사회!C30,가정!C30,관광!C30,문화!C30,스포츠!C30,환경!C30,농업!C30,산림!C30,도시!C30,건설!C30)</f>
        <v>0</v>
      </c>
      <c r="D30" s="11">
        <f>SUM(기획!D30,재난!D30,일자리!D30,행복!D30,총무!D30,재무!D30,사회!D30,가정!D30,관광!D30,문화!D30,스포츠!D30,환경!D30,농업!D30,산림!D30,도시!D30,건설!D30)</f>
        <v>0</v>
      </c>
      <c r="E30" s="11">
        <f>SUM(기획!E30,재난!E30,일자리!E30,행복!E30,총무!E30,재무!E30,사회!E30,가정!E30,관광!E30,문화!E30,스포츠!E30,환경!E30,농업!E30,산림!E30,도시!E30,건설!E30)</f>
        <v>0</v>
      </c>
      <c r="F30" s="11">
        <f>SUM(기획!F30,재난!F30,일자리!F30,행복!F30,총무!F30,재무!F30,사회!F30,가정!F30,관광!F30,문화!F30,스포츠!F30,환경!F30,농업!F30,산림!F30,도시!F30,건설!F30)</f>
        <v>0</v>
      </c>
      <c r="G30" s="11">
        <f>SUM(기획!G30,재난!G30,일자리!G30,행복!G30,총무!G30,재무!G30,사회!G30,가정!G30,관광!G30,문화!G30,스포츠!G30,환경!G30,농업!G30,산림!G30,도시!G30,건설!G30)</f>
        <v>0</v>
      </c>
      <c r="H30" s="11">
        <f>SUM(기획!H30,재난!H30,일자리!H30,행복!H30,총무!H30,재무!H30,사회!H30,가정!H30,관광!H30,문화!H30,스포츠!H30,환경!H30,농업!H30,산림!H30,도시!H30,건설!H30)</f>
        <v>2</v>
      </c>
      <c r="I30" s="11">
        <f>SUM(기획!I30,재난!I30,일자리!I30,행복!I30,총무!I30,재무!I30,사회!I30,가정!I30,관광!I30,문화!I30,스포츠!I30,환경!I30,농업!I30,산림!I30,도시!I30,건설!I30)</f>
        <v>2</v>
      </c>
      <c r="J30" s="11">
        <f>SUM(기획!J30,재난!J30,일자리!J30,행복!J30,총무!J30,재무!J30,사회!J30,가정!J30,관광!J30,문화!J30,스포츠!J30,환경!J30,농업!J30,산림!J30,도시!J30,건설!J30)</f>
        <v>0</v>
      </c>
    </row>
    <row r="31" spans="1:10" s="4" customFormat="1" ht="19.5" customHeight="1" x14ac:dyDescent="0.3">
      <c r="A31" s="11" t="s">
        <v>107</v>
      </c>
      <c r="B31" s="11">
        <f t="shared" si="2"/>
        <v>4</v>
      </c>
      <c r="C31" s="11">
        <f>SUM(기획!C31,재난!C31,일자리!C31,행복!C31,총무!C31,재무!C31,사회!C31,가정!C31,관광!C31,문화!C31,스포츠!C31,환경!C31,농업!C31,산림!C31,도시!C31,건설!C31)</f>
        <v>0</v>
      </c>
      <c r="D31" s="11">
        <f>SUM(기획!D31,재난!D31,일자리!D31,행복!D31,총무!D31,재무!D31,사회!D31,가정!D31,관광!D31,문화!D31,스포츠!D31,환경!D31,농업!D31,산림!D31,도시!D31,건설!D31)</f>
        <v>0</v>
      </c>
      <c r="E31" s="11">
        <f>SUM(기획!E31,재난!E31,일자리!E31,행복!E31,총무!E31,재무!E31,사회!E31,가정!E31,관광!E31,문화!E31,스포츠!E31,환경!E31,농업!E31,산림!E31,도시!E31,건설!E31)</f>
        <v>0</v>
      </c>
      <c r="F31" s="11">
        <f>SUM(기획!F31,재난!F31,일자리!F31,행복!F31,총무!F31,재무!F31,사회!F31,가정!F31,관광!F31,문화!F31,스포츠!F31,환경!F31,농업!F31,산림!F31,도시!F31,건설!F31)</f>
        <v>0</v>
      </c>
      <c r="G31" s="11">
        <f>SUM(기획!G31,재난!G31,일자리!G31,행복!G31,총무!G31,재무!G31,사회!G31,가정!G31,관광!G31,문화!G31,스포츠!G31,환경!G31,농업!G31,산림!G31,도시!G31,건설!G31)</f>
        <v>2</v>
      </c>
      <c r="H31" s="11">
        <f>SUM(기획!H31,재난!H31,일자리!H31,행복!H31,총무!H31,재무!H31,사회!H31,가정!H31,관광!H31,문화!H31,스포츠!H31,환경!H31,농업!H31,산림!H31,도시!H31,건설!H31)</f>
        <v>2</v>
      </c>
      <c r="I31" s="11">
        <f>SUM(기획!I31,재난!I31,일자리!I31,행복!I31,총무!I31,재무!I31,사회!I31,가정!I31,관광!I31,문화!I31,스포츠!I31,환경!I31,농업!I31,산림!I31,도시!I31,건설!I31)</f>
        <v>0</v>
      </c>
      <c r="J31" s="11">
        <f>SUM(기획!J31,재난!J31,일자리!J31,행복!J31,총무!J31,재무!J31,사회!J31,가정!J31,관광!J31,문화!J31,스포츠!J31,환경!J31,농업!J31,산림!J31,도시!J31,건설!J31)</f>
        <v>0</v>
      </c>
    </row>
    <row r="32" spans="1:10" s="4" customFormat="1" ht="19.5" customHeight="1" x14ac:dyDescent="0.3">
      <c r="A32" s="11" t="s">
        <v>33</v>
      </c>
      <c r="B32" s="11">
        <f t="shared" si="2"/>
        <v>5</v>
      </c>
      <c r="C32" s="11">
        <f>SUM(기획!C32,재난!C32,일자리!C32,행복!C32,총무!C32,재무!C32,사회!C32,가정!C32,관광!C32,문화!C32,스포츠!C32,환경!C32,농업!C32,산림!C32,도시!C32,건설!C32)</f>
        <v>0</v>
      </c>
      <c r="D32" s="11">
        <f>SUM(기획!D32,재난!D32,일자리!D32,행복!D32,총무!D32,재무!D32,사회!D32,가정!D32,관광!D32,문화!D32,스포츠!D32,환경!D32,농업!D32,산림!D32,도시!D32,건설!D32)</f>
        <v>0</v>
      </c>
      <c r="E32" s="11">
        <f>SUM(기획!E32,재난!E32,일자리!E32,행복!E32,총무!E32,재무!E32,사회!E32,가정!E32,관광!E32,문화!E32,스포츠!E32,환경!E32,농업!E32,산림!E32,도시!E32,건설!E32)</f>
        <v>0</v>
      </c>
      <c r="F32" s="11">
        <f>SUM(기획!F32,재난!F32,일자리!F32,행복!F32,총무!F32,재무!F32,사회!F32,가정!F32,관광!F32,문화!F32,스포츠!F32,환경!F32,농업!F32,산림!F32,도시!F32,건설!F32)</f>
        <v>0</v>
      </c>
      <c r="G32" s="11">
        <f>SUM(기획!G32,재난!G32,일자리!G32,행복!G32,총무!G32,재무!G32,사회!G32,가정!G32,관광!G32,문화!G32,스포츠!G32,환경!G32,농업!G32,산림!G32,도시!G32,건설!G32)</f>
        <v>1</v>
      </c>
      <c r="H32" s="11">
        <f>SUM(기획!H32,재난!H32,일자리!H32,행복!H32,총무!H32,재무!H32,사회!H32,가정!H32,관광!H32,문화!H32,스포츠!H32,환경!H32,농업!H32,산림!H32,도시!H32,건설!H32)</f>
        <v>3</v>
      </c>
      <c r="I32" s="11">
        <f>SUM(기획!I32,재난!I32,일자리!I32,행복!I32,총무!I32,재무!I32,사회!I32,가정!I32,관광!I32,문화!I32,스포츠!I32,환경!I32,농업!I32,산림!I32,도시!I32,건설!I32)</f>
        <v>0</v>
      </c>
      <c r="J32" s="11">
        <f>SUM(기획!J32,재난!J32,일자리!J32,행복!J32,총무!J32,재무!J32,사회!J32,가정!J32,관광!J32,문화!J32,스포츠!J32,환경!J32,농업!J32,산림!J32,도시!J32,건설!J32)</f>
        <v>1</v>
      </c>
    </row>
    <row r="33" spans="1:10" s="4" customFormat="1" ht="19.5" customHeight="1" x14ac:dyDescent="0.3">
      <c r="A33" s="11" t="s">
        <v>108</v>
      </c>
      <c r="B33" s="11">
        <f t="shared" si="2"/>
        <v>4</v>
      </c>
      <c r="C33" s="11">
        <f>SUM(기획!C33,재난!C33,일자리!C33,행복!C33,총무!C33,재무!C33,사회!C33,가정!C33,관광!C33,문화!C33,스포츠!C33,환경!C33,농업!C33,산림!C33,도시!C33,건설!C33)</f>
        <v>0</v>
      </c>
      <c r="D33" s="11">
        <f>SUM(기획!D33,재난!D33,일자리!D33,행복!D33,총무!D33,재무!D33,사회!D33,가정!D33,관광!D33,문화!D33,스포츠!D33,환경!D33,농업!D33,산림!D33,도시!D33,건설!D33)</f>
        <v>0</v>
      </c>
      <c r="E33" s="11">
        <f>SUM(기획!E33,재난!E33,일자리!E33,행복!E33,총무!E33,재무!E33,사회!E33,가정!E33,관광!E33,문화!E33,스포츠!E33,환경!E33,농업!E33,산림!E33,도시!E33,건설!E33)</f>
        <v>0</v>
      </c>
      <c r="F33" s="11">
        <f>SUM(기획!F33,재난!F33,일자리!F33,행복!F33,총무!F33,재무!F33,사회!F33,가정!F33,관광!F33,문화!F33,스포츠!F33,환경!F33,농업!F33,산림!F33,도시!F33,건설!F33)</f>
        <v>0</v>
      </c>
      <c r="G33" s="11">
        <f>SUM(기획!G33,재난!G33,일자리!G33,행복!G33,총무!G33,재무!G33,사회!G33,가정!G33,관광!G33,문화!G33,스포츠!G33,환경!G33,농업!G33,산림!G33,도시!G33,건설!G33)</f>
        <v>2</v>
      </c>
      <c r="H33" s="11">
        <f>SUM(기획!H33,재난!H33,일자리!H33,행복!H33,총무!H33,재무!H33,사회!H33,가정!H33,관광!H33,문화!H33,스포츠!H33,환경!H33,농업!H33,산림!H33,도시!H33,건설!H33)</f>
        <v>0</v>
      </c>
      <c r="I33" s="11">
        <f>SUM(기획!I33,재난!I33,일자리!I33,행복!I33,총무!I33,재무!I33,사회!I33,가정!I33,관광!I33,문화!I33,스포츠!I33,환경!I33,농업!I33,산림!I33,도시!I33,건설!I33)</f>
        <v>1</v>
      </c>
      <c r="J33" s="11">
        <f>SUM(기획!J33,재난!J33,일자리!J33,행복!J33,총무!J33,재무!J33,사회!J33,가정!J33,관광!J33,문화!J33,스포츠!J33,환경!J33,농업!J33,산림!J33,도시!J33,건설!J33)</f>
        <v>1</v>
      </c>
    </row>
    <row r="34" spans="1:10" s="4" customFormat="1" ht="19.5" customHeight="1" x14ac:dyDescent="0.3">
      <c r="A34" s="11" t="s">
        <v>159</v>
      </c>
      <c r="B34" s="11">
        <f t="shared" si="2"/>
        <v>1</v>
      </c>
      <c r="C34" s="11">
        <f>SUM(기획!C34,재난!C34,일자리!C34,행복!C34,총무!C34,재무!C34,사회!C34,가정!C34,관광!C34,문화!C34,스포츠!C34,환경!C34,농업!C34,산림!C34,도시!C34,건설!C34)</f>
        <v>0</v>
      </c>
      <c r="D34" s="11">
        <f>SUM(기획!D34,재난!D34,일자리!D34,행복!D34,총무!D34,재무!D34,사회!D34,가정!D34,관광!D34,문화!D34,스포츠!D34,환경!D34,농업!D34,산림!D34,도시!D34,건설!D34)</f>
        <v>0</v>
      </c>
      <c r="E34" s="11">
        <f>SUM(기획!E34,재난!E34,일자리!E34,행복!E34,총무!E34,재무!E34,사회!E34,가정!E34,관광!E34,문화!E34,스포츠!E34,환경!E34,농업!E34,산림!E34,도시!E34,건설!E34)</f>
        <v>0</v>
      </c>
      <c r="F34" s="11">
        <f>SUM(기획!F34,재난!F34,일자리!F34,행복!F34,총무!F34,재무!F34,사회!F34,가정!F34,관광!F34,문화!F34,스포츠!F34,환경!F34,농업!F34,산림!F34,도시!F34,건설!F34)</f>
        <v>0</v>
      </c>
      <c r="G34" s="11">
        <f>SUM(기획!G34,재난!G34,일자리!G34,행복!G34,총무!G34,재무!G34,사회!G34,가정!G34,관광!G34,문화!G34,스포츠!G34,환경!G34,농업!G34,산림!G34,도시!G34,건설!G34)</f>
        <v>0</v>
      </c>
      <c r="H34" s="11">
        <f>SUM(기획!H34,재난!H34,일자리!H34,행복!H34,총무!H34,재무!H34,사회!H34,가정!H34,관광!H34,문화!H34,스포츠!H34,환경!H34,농업!H34,산림!H34,도시!H34,건설!H34)</f>
        <v>0</v>
      </c>
      <c r="I34" s="11">
        <f>SUM(기획!I34,재난!I34,일자리!I34,행복!I34,총무!I34,재무!I34,사회!I34,가정!I34,관광!I34,문화!I34,스포츠!I34,환경!I34,농업!I34,산림!I34,도시!I34,건설!I34)</f>
        <v>1</v>
      </c>
      <c r="J34" s="11">
        <f>SUM(기획!J34,재난!J34,일자리!J34,행복!J34,총무!J34,재무!J34,사회!J34,가정!J34,관광!J34,문화!J34,스포츠!J34,환경!J34,농업!J34,산림!J34,도시!J34,건설!J34)</f>
        <v>0</v>
      </c>
    </row>
    <row r="35" spans="1:10" s="4" customFormat="1" ht="19.5" hidden="1" customHeight="1" x14ac:dyDescent="0.3">
      <c r="A35" s="11" t="s">
        <v>239</v>
      </c>
      <c r="B35" s="11">
        <f t="shared" ref="B35:B36" si="3">SUM(C35,D35,E35,F35,G35,H35,I35,J35)</f>
        <v>0</v>
      </c>
      <c r="C35" s="11">
        <f>SUM(기획!C35,재난!C35,일자리!C35,행복!C35,총무!C35,재무!C35,사회!C35,가정!C35,관광!C35,문화!C35,스포츠!C35,환경!C35,농업!C35,산림!C35,도시!C35,건설!C35)</f>
        <v>0</v>
      </c>
      <c r="D35" s="11">
        <f>SUM(기획!D35,재난!D35,일자리!D35,행복!D35,총무!D35,재무!D35,사회!D35,가정!D35,관광!D35,문화!D35,스포츠!D35,환경!D35,농업!D35,산림!D35,도시!D35,건설!D35)</f>
        <v>0</v>
      </c>
      <c r="E35" s="11">
        <f>SUM(기획!E35,재난!E35,일자리!E35,행복!E35,총무!E35,재무!E35,사회!E35,가정!E35,관광!E35,문화!E35,스포츠!E35,환경!E35,농업!E35,산림!E35,도시!E35,건설!E35)</f>
        <v>0</v>
      </c>
      <c r="F35" s="11">
        <f>SUM(기획!F35,재난!F35,일자리!F35,행복!F35,총무!F35,재무!F35,사회!F35,가정!F35,관광!F35,문화!F35,스포츠!F35,환경!F35,농업!F35,산림!F35,도시!F35,건설!F35)</f>
        <v>0</v>
      </c>
      <c r="G35" s="11">
        <f>SUM(기획!G35,재난!G35,일자리!G35,행복!G35,총무!G35,재무!G35,사회!G35,가정!G35,관광!G35,문화!G35,스포츠!G35,환경!G35,농업!G35,산림!G35,도시!G35,건설!G35)</f>
        <v>0</v>
      </c>
      <c r="H35" s="11">
        <f>SUM(기획!H35,재난!H35,일자리!H35,행복!H35,총무!H35,재무!H35,사회!H35,가정!H35,관광!H35,문화!H35,스포츠!H35,환경!H35,농업!H35,산림!H35,도시!H35,건설!H35)</f>
        <v>0</v>
      </c>
      <c r="I35" s="11">
        <f>SUM(기획!I35,재난!I35,일자리!I35,행복!I35,총무!I35,재무!I35,사회!I35,가정!I35,관광!I35,문화!I35,스포츠!I35,환경!I35,농업!I35,산림!I35,도시!I35,건설!I35)</f>
        <v>0</v>
      </c>
      <c r="J35" s="11">
        <f>SUM(기획!J35,재난!J35,일자리!J35,행복!J35,총무!J35,재무!J35,사회!J35,가정!J35,관광!J35,문화!J35,스포츠!J35,환경!J35,농업!J35,산림!J35,도시!J35,건설!J35)</f>
        <v>0</v>
      </c>
    </row>
    <row r="36" spans="1:10" s="4" customFormat="1" ht="19.5" customHeight="1" x14ac:dyDescent="0.3">
      <c r="A36" s="11" t="s">
        <v>34</v>
      </c>
      <c r="B36" s="11">
        <f t="shared" si="3"/>
        <v>8</v>
      </c>
      <c r="C36" s="11">
        <f>SUM(기획!C36,재난!C36,일자리!C36,행복!C36,총무!C36,재무!C36,사회!C36,가정!C36,관광!C36,문화!C36,스포츠!C36,환경!C36,농업!C36,산림!C36,도시!C36,건설!C36)</f>
        <v>0</v>
      </c>
      <c r="D36" s="11">
        <f>SUM(기획!D36,재난!D36,일자리!D36,행복!D36,총무!D36,재무!D36,사회!D36,가정!D36,관광!D36,문화!D36,스포츠!D36,환경!D36,농업!D36,산림!D36,도시!D36,건설!D36)</f>
        <v>0</v>
      </c>
      <c r="E36" s="11">
        <f>SUM(기획!E36,재난!E36,일자리!E36,행복!E36,총무!E36,재무!E36,사회!E36,가정!E36,관광!E36,문화!E36,스포츠!E36,환경!E36,농업!E36,산림!E36,도시!E36,건설!E36)</f>
        <v>0</v>
      </c>
      <c r="F36" s="11">
        <f>SUM(기획!F36,재난!F36,일자리!F36,행복!F36,총무!F36,재무!F36,사회!F36,가정!F36,관광!F36,문화!F36,스포츠!F36,환경!F36,농업!F36,산림!F36,도시!F36,건설!F36)</f>
        <v>0</v>
      </c>
      <c r="G36" s="11">
        <f>SUM(기획!G36,재난!G36,일자리!G36,행복!G36,총무!G36,재무!G36,사회!G36,가정!G36,관광!G36,문화!G36,스포츠!G36,환경!G36,농업!G36,산림!G36,도시!G36,건설!G36)</f>
        <v>0</v>
      </c>
      <c r="H36" s="11">
        <f>SUM(기획!H36,재난!H36,일자리!H36,행복!H36,총무!H36,재무!H36,사회!H36,가정!H36,관광!H36,문화!H36,스포츠!H36,환경!H36,농업!H36,산림!H36,도시!H36,건설!H36)</f>
        <v>5</v>
      </c>
      <c r="I36" s="11">
        <f>SUM(기획!I36,재난!I36,일자리!I36,행복!I36,총무!I36,재무!I36,사회!I36,가정!I36,관광!I36,문화!I36,스포츠!I36,환경!I36,농업!I36,산림!I36,도시!I36,건설!I36)</f>
        <v>3</v>
      </c>
      <c r="J36" s="11">
        <f>SUM(기획!J36,재난!J36,일자리!J36,행복!J36,총무!J36,재무!J36,사회!J36,가정!J36,관광!J36,문화!J36,스포츠!J36,환경!J36,농업!J36,산림!J36,도시!J36,건설!J36)</f>
        <v>0</v>
      </c>
    </row>
    <row r="37" spans="1:10" s="4" customFormat="1" ht="19.5" customHeight="1" x14ac:dyDescent="0.3">
      <c r="A37" s="11" t="s">
        <v>35</v>
      </c>
      <c r="B37" s="11">
        <f t="shared" si="2"/>
        <v>5</v>
      </c>
      <c r="C37" s="11">
        <f>SUM(기획!C37,재난!C37,일자리!C37,행복!C37,총무!C37,재무!C37,사회!C37,가정!C37,관광!C37,문화!C37,스포츠!C37,환경!C37,농업!C37,산림!C37,도시!C37,건설!C37)</f>
        <v>0</v>
      </c>
      <c r="D37" s="11">
        <f>SUM(기획!D37,재난!D37,일자리!D37,행복!D37,총무!D37,재무!D37,사회!D37,가정!D37,관광!D37,문화!D37,스포츠!D37,환경!D37,농업!D37,산림!D37,도시!D37,건설!D37)</f>
        <v>0</v>
      </c>
      <c r="E37" s="11">
        <f>SUM(기획!E37,재난!E37,일자리!E37,행복!E37,총무!E37,재무!E37,사회!E37,가정!E37,관광!E37,문화!E37,스포츠!E37,환경!E37,농업!E37,산림!E37,도시!E37,건설!E37)</f>
        <v>0</v>
      </c>
      <c r="F37" s="11">
        <f>SUM(기획!F37,재난!F37,일자리!F37,행복!F37,총무!F37,재무!F37,사회!F37,가정!F37,관광!F37,문화!F37,스포츠!F37,환경!F37,농업!F37,산림!F37,도시!F37,건설!F37)</f>
        <v>0</v>
      </c>
      <c r="G37" s="11">
        <f>SUM(기획!G37,재난!G37,일자리!G37,행복!G37,총무!G37,재무!G37,사회!G37,가정!G37,관광!G37,문화!G37,스포츠!G37,환경!G37,농업!G37,산림!G37,도시!G37,건설!G37)</f>
        <v>2</v>
      </c>
      <c r="H37" s="11">
        <f>SUM(기획!H37,재난!H37,일자리!H37,행복!H37,총무!H37,재무!H37,사회!H37,가정!H37,관광!H37,문화!H37,스포츠!H37,환경!H37,농업!H37,산림!H37,도시!H37,건설!H37)</f>
        <v>3</v>
      </c>
      <c r="I37" s="11">
        <f>SUM(기획!I37,재난!I37,일자리!I37,행복!I37,총무!I37,재무!I37,사회!I37,가정!I37,관광!I37,문화!I37,스포츠!I37,환경!I37,농업!I37,산림!I37,도시!I37,건설!I37)</f>
        <v>0</v>
      </c>
      <c r="J37" s="11">
        <f>SUM(기획!J37,재난!J37,일자리!J37,행복!J37,총무!J37,재무!J37,사회!J37,가정!J37,관광!J37,문화!J37,스포츠!J37,환경!J37,농업!J37,산림!J37,도시!J37,건설!J37)</f>
        <v>0</v>
      </c>
    </row>
    <row r="38" spans="1:10" s="4" customFormat="1" ht="19.5" customHeight="1" x14ac:dyDescent="0.3">
      <c r="A38" s="11" t="s">
        <v>36</v>
      </c>
      <c r="B38" s="11">
        <f t="shared" si="2"/>
        <v>3</v>
      </c>
      <c r="C38" s="11">
        <f>SUM(기획!C38,재난!C38,일자리!C38,행복!C38,총무!C38,재무!C38,사회!C38,가정!C38,관광!C38,문화!C38,스포츠!C38,환경!C38,농업!C38,산림!C38,도시!C38,건설!C38)</f>
        <v>0</v>
      </c>
      <c r="D38" s="11">
        <f>SUM(기획!D38,재난!D38,일자리!D38,행복!D38,총무!D38,재무!D38,사회!D38,가정!D38,관광!D38,문화!D38,스포츠!D38,환경!D38,농업!D38,산림!D38,도시!D38,건설!D38)</f>
        <v>0</v>
      </c>
      <c r="E38" s="11">
        <f>SUM(기획!E38,재난!E38,일자리!E38,행복!E38,총무!E38,재무!E38,사회!E38,가정!E38,관광!E38,문화!E38,스포츠!E38,환경!E38,농업!E38,산림!E38,도시!E38,건설!E38)</f>
        <v>0</v>
      </c>
      <c r="F38" s="11">
        <f>SUM(기획!F38,재난!F38,일자리!F38,행복!F38,총무!F38,재무!F38,사회!F38,가정!F38,관광!F38,문화!F38,스포츠!F38,환경!F38,농업!F38,산림!F38,도시!F38,건설!F38)</f>
        <v>0</v>
      </c>
      <c r="G38" s="11">
        <f>SUM(기획!G38,재난!G38,일자리!G38,행복!G38,총무!G38,재무!G38,사회!G38,가정!G38,관광!G38,문화!G38,스포츠!G38,환경!G38,농업!G38,산림!G38,도시!G38,건설!G38)</f>
        <v>0</v>
      </c>
      <c r="H38" s="11">
        <f>SUM(기획!H38,재난!H38,일자리!H38,행복!H38,총무!H38,재무!H38,사회!H38,가정!H38,관광!H38,문화!H38,스포츠!H38,환경!H38,농업!H38,산림!H38,도시!H38,건설!H38)</f>
        <v>2</v>
      </c>
      <c r="I38" s="11">
        <f>SUM(기획!I38,재난!I38,일자리!I38,행복!I38,총무!I38,재무!I38,사회!I38,가정!I38,관광!I38,문화!I38,스포츠!I38,환경!I38,농업!I38,산림!I38,도시!I38,건설!I38)</f>
        <v>1</v>
      </c>
      <c r="J38" s="11">
        <f>SUM(기획!J38,재난!J38,일자리!J38,행복!J38,총무!J38,재무!J38,사회!J38,가정!J38,관광!J38,문화!J38,스포츠!J38,환경!J38,농업!J38,산림!J38,도시!J38,건설!J38)</f>
        <v>0</v>
      </c>
    </row>
    <row r="39" spans="1:10" s="4" customFormat="1" ht="19.5" customHeight="1" x14ac:dyDescent="0.3">
      <c r="A39" s="11" t="s">
        <v>37</v>
      </c>
      <c r="B39" s="11">
        <f t="shared" si="2"/>
        <v>1</v>
      </c>
      <c r="C39" s="11">
        <f>SUM(기획!C39,재난!C39,일자리!C39,행복!C39,총무!C39,재무!C39,사회!C39,가정!C39,관광!C39,문화!C39,스포츠!C39,환경!C39,농업!C39,산림!C39,도시!C39,건설!C39)</f>
        <v>0</v>
      </c>
      <c r="D39" s="11">
        <f>SUM(기획!D39,재난!D39,일자리!D39,행복!D39,총무!D39,재무!D39,사회!D39,가정!D39,관광!D39,문화!D39,스포츠!D39,환경!D39,농업!D39,산림!D39,도시!D39,건설!D39)</f>
        <v>0</v>
      </c>
      <c r="E39" s="11">
        <f>SUM(기획!E39,재난!E39,일자리!E39,행복!E39,총무!E39,재무!E39,사회!E39,가정!E39,관광!E39,문화!E39,스포츠!E39,환경!E39,농업!E39,산림!E39,도시!E39,건설!E39)</f>
        <v>0</v>
      </c>
      <c r="F39" s="11">
        <f>SUM(기획!F39,재난!F39,일자리!F39,행복!F39,총무!F39,재무!F39,사회!F39,가정!F39,관광!F39,문화!F39,스포츠!F39,환경!F39,농업!F39,산림!F39,도시!F39,건설!F39)</f>
        <v>0</v>
      </c>
      <c r="G39" s="11">
        <f>SUM(기획!G39,재난!G39,일자리!G39,행복!G39,총무!G39,재무!G39,사회!G39,가정!G39,관광!G39,문화!G39,스포츠!G39,환경!G39,농업!G39,산림!G39,도시!G39,건설!G39)</f>
        <v>0</v>
      </c>
      <c r="H39" s="11">
        <f>SUM(기획!H39,재난!H39,일자리!H39,행복!H39,총무!H39,재무!H39,사회!H39,가정!H39,관광!H39,문화!H39,스포츠!H39,환경!H39,농업!H39,산림!H39,도시!H39,건설!H39)</f>
        <v>1</v>
      </c>
      <c r="I39" s="11">
        <f>SUM(기획!I39,재난!I39,일자리!I39,행복!I39,총무!I39,재무!I39,사회!I39,가정!I39,관광!I39,문화!I39,스포츠!I39,환경!I39,농업!I39,산림!I39,도시!I39,건설!I39)</f>
        <v>0</v>
      </c>
      <c r="J39" s="11">
        <f>SUM(기획!J39,재난!J39,일자리!J39,행복!J39,총무!J39,재무!J39,사회!J39,가정!J39,관광!J39,문화!J39,스포츠!J39,환경!J39,농업!J39,산림!J39,도시!J39,건설!J39)</f>
        <v>0</v>
      </c>
    </row>
    <row r="40" spans="1:10" s="4" customFormat="1" ht="19.5" customHeight="1" x14ac:dyDescent="0.3">
      <c r="A40" s="11" t="s">
        <v>38</v>
      </c>
      <c r="B40" s="11">
        <f t="shared" si="2"/>
        <v>1</v>
      </c>
      <c r="C40" s="11">
        <f>SUM(기획!C40,재난!C40,일자리!C40,행복!C40,총무!C40,재무!C40,사회!C40,가정!C40,관광!C40,문화!C40,스포츠!C40,환경!C40,농업!C40,산림!C40,도시!C40,건설!C40)</f>
        <v>0</v>
      </c>
      <c r="D40" s="11">
        <f>SUM(기획!D40,재난!D40,일자리!D40,행복!D40,총무!D40,재무!D40,사회!D40,가정!D40,관광!D40,문화!D40,스포츠!D40,환경!D40,농업!D40,산림!D40,도시!D40,건설!D40)</f>
        <v>0</v>
      </c>
      <c r="E40" s="11">
        <f>SUM(기획!E40,재난!E40,일자리!E40,행복!E40,총무!E40,재무!E40,사회!E40,가정!E40,관광!E40,문화!E40,스포츠!E40,환경!E40,농업!E40,산림!E40,도시!E40,건설!E40)</f>
        <v>0</v>
      </c>
      <c r="F40" s="11">
        <f>SUM(기획!F40,재난!F40,일자리!F40,행복!F40,총무!F40,재무!F40,사회!F40,가정!F40,관광!F40,문화!F40,스포츠!F40,환경!F40,농업!F40,산림!F40,도시!F40,건설!F40)</f>
        <v>0</v>
      </c>
      <c r="G40" s="11">
        <f>SUM(기획!G40,재난!G40,일자리!G40,행복!G40,총무!G40,재무!G40,사회!G40,가정!G40,관광!G40,문화!G40,스포츠!G40,환경!G40,농업!G40,산림!G40,도시!G40,건설!G40)</f>
        <v>0</v>
      </c>
      <c r="H40" s="11">
        <f>SUM(기획!H40,재난!H40,일자리!H40,행복!H40,총무!H40,재무!H40,사회!H40,가정!H40,관광!H40,문화!H40,스포츠!H40,환경!H40,농업!H40,산림!H40,도시!H40,건설!H40)</f>
        <v>1</v>
      </c>
      <c r="I40" s="11">
        <f>SUM(기획!I40,재난!I40,일자리!I40,행복!I40,총무!I40,재무!I40,사회!I40,가정!I40,관광!I40,문화!I40,스포츠!I40,환경!I40,농업!I40,산림!I40,도시!I40,건설!I40)</f>
        <v>0</v>
      </c>
      <c r="J40" s="11">
        <f>SUM(기획!J40,재난!J40,일자리!J40,행복!J40,총무!J40,재무!J40,사회!J40,가정!J40,관광!J40,문화!J40,스포츠!J40,환경!J40,농업!J40,산림!J40,도시!J40,건설!J40)</f>
        <v>0</v>
      </c>
    </row>
    <row r="41" spans="1:10" s="4" customFormat="1" ht="19.5" hidden="1" customHeight="1" x14ac:dyDescent="0.3">
      <c r="A41" s="11" t="s">
        <v>39</v>
      </c>
      <c r="B41" s="11">
        <f t="shared" si="2"/>
        <v>0</v>
      </c>
      <c r="C41" s="11">
        <f>SUM(기획!C41,재난!C41,일자리!C41,행복!C41,총무!C41,재무!C41,사회!C41,가정!C41,관광!C41,문화!C41,스포츠!C41,환경!C41,농업!C41,산림!C41,도시!C41,건설!C41)</f>
        <v>0</v>
      </c>
      <c r="D41" s="11">
        <f>SUM(기획!D41,재난!D41,일자리!D41,행복!D41,총무!D41,재무!D41,사회!D41,가정!D41,관광!D41,문화!D41,스포츠!D41,환경!D41,농업!D41,산림!D41,도시!D41,건설!D41)</f>
        <v>0</v>
      </c>
      <c r="E41" s="11">
        <f>SUM(기획!E41,재난!E41,일자리!E41,행복!E41,총무!E41,재무!E41,사회!E41,가정!E41,관광!E41,문화!E41,스포츠!E41,환경!E41,농업!E41,산림!E41,도시!E41,건설!E41)</f>
        <v>0</v>
      </c>
      <c r="F41" s="11">
        <f>SUM(기획!F41,재난!F41,일자리!F41,행복!F41,총무!F41,재무!F41,사회!F41,가정!F41,관광!F41,문화!F41,스포츠!F41,환경!F41,농업!F41,산림!F41,도시!F41,건설!F41)</f>
        <v>0</v>
      </c>
      <c r="G41" s="11">
        <f>SUM(기획!G41,재난!G41,일자리!G41,행복!G41,총무!G41,재무!G41,사회!G41,가정!G41,관광!G41,문화!G41,스포츠!G41,환경!G41,농업!G41,산림!G41,도시!G41,건설!G41)</f>
        <v>0</v>
      </c>
      <c r="H41" s="11">
        <f>SUM(기획!H41,재난!H41,일자리!H41,행복!H41,총무!H41,재무!H41,사회!H41,가정!H41,관광!H41,문화!H41,스포츠!H41,환경!H41,농업!H41,산림!H41,도시!H41,건설!H41)</f>
        <v>0</v>
      </c>
      <c r="I41" s="11">
        <f>SUM(기획!I41,재난!I41,일자리!I41,행복!I41,총무!I41,재무!I41,사회!I41,가정!I41,관광!I41,문화!I41,스포츠!I41,환경!I41,농업!I41,산림!I41,도시!I41,건설!I41)</f>
        <v>0</v>
      </c>
      <c r="J41" s="11">
        <f>SUM(기획!J41,재난!J41,일자리!J41,행복!J41,총무!J41,재무!J41,사회!J41,가정!J41,관광!J41,문화!J41,스포츠!J41,환경!J41,농업!J41,산림!J41,도시!J41,건설!J41)</f>
        <v>0</v>
      </c>
    </row>
    <row r="42" spans="1:10" s="4" customFormat="1" ht="19.5" hidden="1" customHeight="1" x14ac:dyDescent="0.3">
      <c r="A42" s="11" t="s">
        <v>40</v>
      </c>
      <c r="B42" s="11">
        <f t="shared" si="2"/>
        <v>0</v>
      </c>
      <c r="C42" s="11">
        <f>SUM(기획!C42,재난!C42,일자리!C42,행복!C42,총무!C42,재무!C42,사회!C42,가정!C42,관광!C42,문화!C42,스포츠!C42,환경!C42,농업!C42,산림!C42,도시!C42,건설!C42)</f>
        <v>0</v>
      </c>
      <c r="D42" s="11">
        <f>SUM(기획!D42,재난!D42,일자리!D42,행복!D42,총무!D42,재무!D42,사회!D42,가정!D42,관광!D42,문화!D42,스포츠!D42,환경!D42,농업!D42,산림!D42,도시!D42,건설!D42)</f>
        <v>0</v>
      </c>
      <c r="E42" s="11">
        <f>SUM(기획!E42,재난!E42,일자리!E42,행복!E42,총무!E42,재무!E42,사회!E42,가정!E42,관광!E42,문화!E42,스포츠!E42,환경!E42,농업!E42,산림!E42,도시!E42,건설!E42)</f>
        <v>0</v>
      </c>
      <c r="F42" s="11">
        <f>SUM(기획!F42,재난!F42,일자리!F42,행복!F42,총무!F42,재무!F42,사회!F42,가정!F42,관광!F42,문화!F42,스포츠!F42,환경!F42,농업!F42,산림!F42,도시!F42,건설!F42)</f>
        <v>0</v>
      </c>
      <c r="G42" s="11">
        <f>SUM(기획!G42,재난!G42,일자리!G42,행복!G42,총무!G42,재무!G42,사회!G42,가정!G42,관광!G42,문화!G42,스포츠!G42,환경!G42,농업!G42,산림!G42,도시!G42,건설!G42)</f>
        <v>0</v>
      </c>
      <c r="H42" s="11">
        <f>SUM(기획!H42,재난!H42,일자리!H42,행복!H42,총무!H42,재무!H42,사회!H42,가정!H42,관광!H42,문화!H42,스포츠!H42,환경!H42,농업!H42,산림!H42,도시!H42,건설!H42)</f>
        <v>0</v>
      </c>
      <c r="I42" s="11">
        <f>SUM(기획!I42,재난!I42,일자리!I42,행복!I42,총무!I42,재무!I42,사회!I42,가정!I42,관광!I42,문화!I42,스포츠!I42,환경!I42,농업!I42,산림!I42,도시!I42,건설!I42)</f>
        <v>0</v>
      </c>
      <c r="J42" s="11">
        <f>SUM(기획!J42,재난!J42,일자리!J42,행복!J42,총무!J42,재무!J42,사회!J42,가정!J42,관광!J42,문화!J42,스포츠!J42,환경!J42,농업!J42,산림!J42,도시!J42,건설!J42)</f>
        <v>0</v>
      </c>
    </row>
    <row r="43" spans="1:10" s="4" customFormat="1" ht="19.5" customHeight="1" x14ac:dyDescent="0.3">
      <c r="A43" s="11" t="s">
        <v>41</v>
      </c>
      <c r="B43" s="11">
        <f t="shared" si="2"/>
        <v>1</v>
      </c>
      <c r="C43" s="11">
        <f>SUM(기획!C43,재난!C43,일자리!C43,행복!C43,총무!C43,재무!C43,사회!C43,가정!C43,관광!C43,문화!C43,스포츠!C43,환경!C43,농업!C43,산림!C43,도시!C43,건설!C43)</f>
        <v>0</v>
      </c>
      <c r="D43" s="11">
        <f>SUM(기획!D43,재난!D43,일자리!D43,행복!D43,총무!D43,재무!D43,사회!D43,가정!D43,관광!D43,문화!D43,스포츠!D43,환경!D43,농업!D43,산림!D43,도시!D43,건설!D43)</f>
        <v>0</v>
      </c>
      <c r="E43" s="11">
        <f>SUM(기획!E43,재난!E43,일자리!E43,행복!E43,총무!E43,재무!E43,사회!E43,가정!E43,관광!E43,문화!E43,스포츠!E43,환경!E43,농업!E43,산림!E43,도시!E43,건설!E43)</f>
        <v>0</v>
      </c>
      <c r="F43" s="11">
        <f>SUM(기획!F43,재난!F43,일자리!F43,행복!F43,총무!F43,재무!F43,사회!F43,가정!F43,관광!F43,문화!F43,스포츠!F43,환경!F43,농업!F43,산림!F43,도시!F43,건설!F43)</f>
        <v>0</v>
      </c>
      <c r="G43" s="11">
        <f>SUM(기획!G43,재난!G43,일자리!G43,행복!G43,총무!G43,재무!G43,사회!G43,가정!G43,관광!G43,문화!G43,스포츠!G43,환경!G43,농업!G43,산림!G43,도시!G43,건설!G43)</f>
        <v>0</v>
      </c>
      <c r="H43" s="11">
        <f>SUM(기획!H43,재난!H43,일자리!H43,행복!H43,총무!H43,재무!H43,사회!H43,가정!H43,관광!H43,문화!H43,스포츠!H43,환경!H43,농업!H43,산림!H43,도시!H43,건설!H43)</f>
        <v>1</v>
      </c>
      <c r="I43" s="11">
        <f>SUM(기획!I43,재난!I43,일자리!I43,행복!I43,총무!I43,재무!I43,사회!I43,가정!I43,관광!I43,문화!I43,스포츠!I43,환경!I43,농업!I43,산림!I43,도시!I43,건설!I43)</f>
        <v>0</v>
      </c>
      <c r="J43" s="11">
        <f>SUM(기획!J43,재난!J43,일자리!J43,행복!J43,총무!J43,재무!J43,사회!J43,가정!J43,관광!J43,문화!J43,스포츠!J43,환경!J43,농업!J43,산림!J43,도시!J43,건설!J43)</f>
        <v>0</v>
      </c>
    </row>
    <row r="44" spans="1:10" s="4" customFormat="1" ht="19.5" customHeight="1" x14ac:dyDescent="0.3">
      <c r="A44" s="11" t="s">
        <v>42</v>
      </c>
      <c r="B44" s="11">
        <f t="shared" si="2"/>
        <v>3</v>
      </c>
      <c r="C44" s="11">
        <f>SUM(기획!C44,재난!C44,일자리!C44,행복!C44,총무!C44,재무!C44,사회!C44,가정!C44,관광!C44,문화!C44,스포츠!C44,환경!C44,농업!C44,산림!C44,도시!C44,건설!C44)</f>
        <v>0</v>
      </c>
      <c r="D44" s="11">
        <f>SUM(기획!D44,재난!D44,일자리!D44,행복!D44,총무!D44,재무!D44,사회!D44,가정!D44,관광!D44,문화!D44,스포츠!D44,환경!D44,농업!D44,산림!D44,도시!D44,건설!D44)</f>
        <v>0</v>
      </c>
      <c r="E44" s="11">
        <f>SUM(기획!E44,재난!E44,일자리!E44,행복!E44,총무!E44,재무!E44,사회!E44,가정!E44,관광!E44,문화!E44,스포츠!E44,환경!E44,농업!E44,산림!E44,도시!E44,건설!E44)</f>
        <v>0</v>
      </c>
      <c r="F44" s="11">
        <f>SUM(기획!F44,재난!F44,일자리!F44,행복!F44,총무!F44,재무!F44,사회!F44,가정!F44,관광!F44,문화!F44,스포츠!F44,환경!F44,농업!F44,산림!F44,도시!F44,건설!F44)</f>
        <v>0</v>
      </c>
      <c r="G44" s="11">
        <f>SUM(기획!G44,재난!G44,일자리!G44,행복!G44,총무!G44,재무!G44,사회!G44,가정!G44,관광!G44,문화!G44,스포츠!G44,환경!G44,농업!G44,산림!G44,도시!G44,건설!G44)</f>
        <v>0</v>
      </c>
      <c r="H44" s="11">
        <f>SUM(기획!H44,재난!H44,일자리!H44,행복!H44,총무!H44,재무!H44,사회!H44,가정!H44,관광!H44,문화!H44,스포츠!H44,환경!H44,농업!H44,산림!H44,도시!H44,건설!H44)</f>
        <v>1</v>
      </c>
      <c r="I44" s="11">
        <f>SUM(기획!I44,재난!I44,일자리!I44,행복!I44,총무!I44,재무!I44,사회!I44,가정!I44,관광!I44,문화!I44,스포츠!I44,환경!I44,농업!I44,산림!I44,도시!I44,건설!I44)</f>
        <v>2</v>
      </c>
      <c r="J44" s="11">
        <f>SUM(기획!J44,재난!J44,일자리!J44,행복!J44,총무!J44,재무!J44,사회!J44,가정!J44,관광!J44,문화!J44,스포츠!J44,환경!J44,농업!J44,산림!J44,도시!J44,건설!J44)</f>
        <v>0</v>
      </c>
    </row>
    <row r="45" spans="1:10" s="4" customFormat="1" ht="19.5" hidden="1" customHeight="1" x14ac:dyDescent="0.3">
      <c r="A45" s="11" t="s">
        <v>43</v>
      </c>
      <c r="B45" s="11">
        <f t="shared" si="2"/>
        <v>0</v>
      </c>
      <c r="C45" s="11">
        <f>SUM(기획!C45,재난!C45,일자리!C45,행복!C45,총무!C45,재무!C45,사회!C45,가정!C45,관광!C45,문화!C45,스포츠!C45,환경!C45,농업!C45,산림!C45,도시!C45,건설!C45)</f>
        <v>0</v>
      </c>
      <c r="D45" s="11">
        <f>SUM(기획!D45,재난!D45,일자리!D45,행복!D45,총무!D45,재무!D45,사회!D45,가정!D45,관광!D45,문화!D45,스포츠!D45,환경!D45,농업!D45,산림!D45,도시!D45,건설!D45)</f>
        <v>0</v>
      </c>
      <c r="E45" s="11">
        <f>SUM(기획!E45,재난!E45,일자리!E45,행복!E45,총무!E45,재무!E45,사회!E45,가정!E45,관광!E45,문화!E45,스포츠!E45,환경!E45,농업!E45,산림!E45,도시!E45,건설!E45)</f>
        <v>0</v>
      </c>
      <c r="F45" s="11">
        <f>SUM(기획!F45,재난!F45,일자리!F45,행복!F45,총무!F45,재무!F45,사회!F45,가정!F45,관광!F45,문화!F45,스포츠!F45,환경!F45,농업!F45,산림!F45,도시!F45,건설!F45)</f>
        <v>0</v>
      </c>
      <c r="G45" s="11">
        <f>SUM(기획!G45,재난!G45,일자리!G45,행복!G45,총무!G45,재무!G45,사회!G45,가정!G45,관광!G45,문화!G45,스포츠!G45,환경!G45,농업!G45,산림!G45,도시!G45,건설!G45)</f>
        <v>0</v>
      </c>
      <c r="H45" s="11">
        <f>SUM(기획!H45,재난!H45,일자리!H45,행복!H45,총무!H45,재무!H45,사회!H45,가정!H45,관광!H45,문화!H45,스포츠!H45,환경!H45,농업!H45,산림!H45,도시!H45,건설!H45)</f>
        <v>0</v>
      </c>
      <c r="I45" s="11">
        <f>SUM(기획!I45,재난!I45,일자리!I45,행복!I45,총무!I45,재무!I45,사회!I45,가정!I45,관광!I45,문화!I45,스포츠!I45,환경!I45,농업!I45,산림!I45,도시!I45,건설!I45)</f>
        <v>0</v>
      </c>
      <c r="J45" s="11">
        <f>SUM(기획!J45,재난!J45,일자리!J45,행복!J45,총무!J45,재무!J45,사회!J45,가정!J45,관광!J45,문화!J45,스포츠!J45,환경!J45,농업!J45,산림!J45,도시!J45,건설!J45)</f>
        <v>0</v>
      </c>
    </row>
    <row r="46" spans="1:10" s="4" customFormat="1" ht="19.5" customHeight="1" x14ac:dyDescent="0.3">
      <c r="A46" s="11" t="s">
        <v>109</v>
      </c>
      <c r="B46" s="11">
        <f t="shared" si="2"/>
        <v>2</v>
      </c>
      <c r="C46" s="11">
        <f>SUM(기획!C46,재난!C46,일자리!C46,행복!C46,총무!C46,재무!C46,사회!C46,가정!C46,관광!C46,문화!C46,스포츠!C46,환경!C46,농업!C46,산림!C46,도시!C46,건설!C46)</f>
        <v>0</v>
      </c>
      <c r="D46" s="11">
        <f>SUM(기획!D46,재난!D46,일자리!D46,행복!D46,총무!D46,재무!D46,사회!D46,가정!D46,관광!D46,문화!D46,스포츠!D46,환경!D46,농업!D46,산림!D46,도시!D46,건설!D46)</f>
        <v>0</v>
      </c>
      <c r="E46" s="11">
        <f>SUM(기획!E46,재난!E46,일자리!E46,행복!E46,총무!E46,재무!E46,사회!E46,가정!E46,관광!E46,문화!E46,스포츠!E46,환경!E46,농업!E46,산림!E46,도시!E46,건설!E46)</f>
        <v>0</v>
      </c>
      <c r="F46" s="11">
        <f>SUM(기획!F46,재난!F46,일자리!F46,행복!F46,총무!F46,재무!F46,사회!F46,가정!F46,관광!F46,문화!F46,스포츠!F46,환경!F46,농업!F46,산림!F46,도시!F46,건설!F46)</f>
        <v>0</v>
      </c>
      <c r="G46" s="11">
        <f>SUM(기획!G46,재난!G46,일자리!G46,행복!G46,총무!G46,재무!G46,사회!G46,가정!G46,관광!G46,문화!G46,스포츠!G46,환경!G46,농업!G46,산림!G46,도시!G46,건설!G46)</f>
        <v>0</v>
      </c>
      <c r="H46" s="11">
        <f>SUM(기획!H46,재난!H46,일자리!H46,행복!H46,총무!H46,재무!H46,사회!H46,가정!H46,관광!H46,문화!H46,스포츠!H46,환경!H46,농업!H46,산림!H46,도시!H46,건설!H46)</f>
        <v>0</v>
      </c>
      <c r="I46" s="11">
        <f>SUM(기획!I46,재난!I46,일자리!I46,행복!I46,총무!I46,재무!I46,사회!I46,가정!I46,관광!I46,문화!I46,스포츠!I46,환경!I46,농업!I46,산림!I46,도시!I46,건설!I46)</f>
        <v>1</v>
      </c>
      <c r="J46" s="11">
        <f>SUM(기획!J46,재난!J46,일자리!J46,행복!J46,총무!J46,재무!J46,사회!J46,가정!J46,관광!J46,문화!J46,스포츠!J46,환경!J46,농업!J46,산림!J46,도시!J46,건설!J46)</f>
        <v>1</v>
      </c>
    </row>
    <row r="47" spans="1:10" s="4" customFormat="1" ht="19.5" hidden="1" customHeight="1" x14ac:dyDescent="0.3">
      <c r="A47" s="11" t="s">
        <v>44</v>
      </c>
      <c r="B47" s="11">
        <f t="shared" si="2"/>
        <v>0</v>
      </c>
      <c r="C47" s="11">
        <f>SUM(기획!C47,재난!C47,일자리!C47,행복!C47,총무!C47,재무!C47,사회!C47,가정!C47,관광!C47,문화!C47,스포츠!C47,환경!C47,농업!C47,산림!C47,도시!C47,건설!C47)</f>
        <v>0</v>
      </c>
      <c r="D47" s="11">
        <f>SUM(기획!D47,재난!D47,일자리!D47,행복!D47,총무!D47,재무!D47,사회!D47,가정!D47,관광!D47,문화!D47,스포츠!D47,환경!D47,농업!D47,산림!D47,도시!D47,건설!D47)</f>
        <v>0</v>
      </c>
      <c r="E47" s="11">
        <f>SUM(기획!E47,재난!E47,일자리!E47,행복!E47,총무!E47,재무!E47,사회!E47,가정!E47,관광!E47,문화!E47,스포츠!E47,환경!E47,농업!E47,산림!E47,도시!E47,건설!E47)</f>
        <v>0</v>
      </c>
      <c r="F47" s="11">
        <f>SUM(기획!F47,재난!F47,일자리!F47,행복!F47,총무!F47,재무!F47,사회!F47,가정!F47,관광!F47,문화!F47,스포츠!F47,환경!F47,농업!F47,산림!F47,도시!F47,건설!F47)</f>
        <v>0</v>
      </c>
      <c r="G47" s="11">
        <f>SUM(기획!G47,재난!G47,일자리!G47,행복!G47,총무!G47,재무!G47,사회!G47,가정!G47,관광!G47,문화!G47,스포츠!G47,환경!G47,농업!G47,산림!G47,도시!G47,건설!G47)</f>
        <v>0</v>
      </c>
      <c r="H47" s="11">
        <f>SUM(기획!H47,재난!H47,일자리!H47,행복!H47,총무!H47,재무!H47,사회!H47,가정!H47,관광!H47,문화!H47,스포츠!H47,환경!H47,농업!H47,산림!H47,도시!H47,건설!H47)</f>
        <v>0</v>
      </c>
      <c r="I47" s="11">
        <f>SUM(기획!I47,재난!I47,일자리!I47,행복!I47,총무!I47,재무!I47,사회!I47,가정!I47,관광!I47,문화!I47,스포츠!I47,환경!I47,농업!I47,산림!I47,도시!I47,건설!I47)</f>
        <v>0</v>
      </c>
      <c r="J47" s="11">
        <f>SUM(기획!J47,재난!J47,일자리!J47,행복!J47,총무!J47,재무!J47,사회!J47,가정!J47,관광!J47,문화!J47,스포츠!J47,환경!J47,농업!J47,산림!J47,도시!J47,건설!J47)</f>
        <v>0</v>
      </c>
    </row>
    <row r="48" spans="1:10" s="4" customFormat="1" ht="19.5" customHeight="1" x14ac:dyDescent="0.3">
      <c r="A48" s="11" t="s">
        <v>45</v>
      </c>
      <c r="B48" s="11">
        <f t="shared" si="2"/>
        <v>2</v>
      </c>
      <c r="C48" s="11">
        <f>SUM(기획!C48,재난!C48,일자리!C48,행복!C48,총무!C48,재무!C48,사회!C48,가정!C48,관광!C48,문화!C48,스포츠!C48,환경!C48,농업!C48,산림!C48,도시!C48,건설!C48)</f>
        <v>0</v>
      </c>
      <c r="D48" s="11">
        <f>SUM(기획!D48,재난!D48,일자리!D48,행복!D48,총무!D48,재무!D48,사회!D48,가정!D48,관광!D48,문화!D48,스포츠!D48,환경!D48,농업!D48,산림!D48,도시!D48,건설!D48)</f>
        <v>0</v>
      </c>
      <c r="E48" s="11">
        <f>SUM(기획!E48,재난!E48,일자리!E48,행복!E48,총무!E48,재무!E48,사회!E48,가정!E48,관광!E48,문화!E48,스포츠!E48,환경!E48,농업!E48,산림!E48,도시!E48,건설!E48)</f>
        <v>0</v>
      </c>
      <c r="F48" s="11">
        <f>SUM(기획!F48,재난!F48,일자리!F48,행복!F48,총무!F48,재무!F48,사회!F48,가정!F48,관광!F48,문화!F48,스포츠!F48,환경!F48,농업!F48,산림!F48,도시!F48,건설!F48)</f>
        <v>0</v>
      </c>
      <c r="G48" s="11">
        <f>SUM(기획!G48,재난!G48,일자리!G48,행복!G48,총무!G48,재무!G48,사회!G48,가정!G48,관광!G48,문화!G48,스포츠!G48,환경!G48,농업!G48,산림!G48,도시!G48,건설!G48)</f>
        <v>0</v>
      </c>
      <c r="H48" s="11">
        <f>SUM(기획!H48,재난!H48,일자리!H48,행복!H48,총무!H48,재무!H48,사회!H48,가정!H48,관광!H48,문화!H48,스포츠!H48,환경!H48,농업!H48,산림!H48,도시!H48,건설!H48)</f>
        <v>1</v>
      </c>
      <c r="I48" s="11">
        <f>SUM(기획!I48,재난!I48,일자리!I48,행복!I48,총무!I48,재무!I48,사회!I48,가정!I48,관광!I48,문화!I48,스포츠!I48,환경!I48,농업!I48,산림!I48,도시!I48,건설!I48)</f>
        <v>1</v>
      </c>
      <c r="J48" s="11">
        <f>SUM(기획!J48,재난!J48,일자리!J48,행복!J48,총무!J48,재무!J48,사회!J48,가정!J48,관광!J48,문화!J48,스포츠!J48,환경!J48,농업!J48,산림!J48,도시!J48,건설!J48)</f>
        <v>0</v>
      </c>
    </row>
    <row r="49" spans="1:10" s="4" customFormat="1" ht="19.5" customHeight="1" x14ac:dyDescent="0.3">
      <c r="A49" s="11" t="s">
        <v>46</v>
      </c>
      <c r="B49" s="11">
        <f t="shared" si="2"/>
        <v>1</v>
      </c>
      <c r="C49" s="11">
        <f>SUM(기획!C49,재난!C49,일자리!C49,행복!C49,총무!C49,재무!C49,사회!C49,가정!C49,관광!C49,문화!C49,스포츠!C49,환경!C49,농업!C49,산림!C49,도시!C49,건설!C49)</f>
        <v>0</v>
      </c>
      <c r="D49" s="11">
        <f>SUM(기획!D49,재난!D49,일자리!D49,행복!D49,총무!D49,재무!D49,사회!D49,가정!D49,관광!D49,문화!D49,스포츠!D49,환경!D49,농업!D49,산림!D49,도시!D49,건설!D49)</f>
        <v>0</v>
      </c>
      <c r="E49" s="11">
        <f>SUM(기획!E49,재난!E49,일자리!E49,행복!E49,총무!E49,재무!E49,사회!E49,가정!E49,관광!E49,문화!E49,스포츠!E49,환경!E49,농업!E49,산림!E49,도시!E49,건설!E49)</f>
        <v>0</v>
      </c>
      <c r="F49" s="11">
        <f>SUM(기획!F49,재난!F49,일자리!F49,행복!F49,총무!F49,재무!F49,사회!F49,가정!F49,관광!F49,문화!F49,스포츠!F49,환경!F49,농업!F49,산림!F49,도시!F49,건설!F49)</f>
        <v>0</v>
      </c>
      <c r="G49" s="11">
        <f>SUM(기획!G49,재난!G49,일자리!G49,행복!G49,총무!G49,재무!G49,사회!G49,가정!G49,관광!G49,문화!G49,스포츠!G49,환경!G49,농업!G49,산림!G49,도시!G49,건설!G49)</f>
        <v>1</v>
      </c>
      <c r="H49" s="11">
        <f>SUM(기획!H49,재난!H49,일자리!H49,행복!H49,총무!H49,재무!H49,사회!H49,가정!H49,관광!H49,문화!H49,스포츠!H49,환경!H49,농업!H49,산림!H49,도시!H49,건설!H49)</f>
        <v>0</v>
      </c>
      <c r="I49" s="11">
        <f>SUM(기획!I49,재난!I49,일자리!I49,행복!I49,총무!I49,재무!I49,사회!I49,가정!I49,관광!I49,문화!I49,스포츠!I49,환경!I49,농업!I49,산림!I49,도시!I49,건설!I49)</f>
        <v>0</v>
      </c>
      <c r="J49" s="11">
        <f>SUM(기획!J49,재난!J49,일자리!J49,행복!J49,총무!J49,재무!J49,사회!J49,가정!J49,관광!J49,문화!J49,스포츠!J49,환경!J49,농업!J49,산림!J49,도시!J49,건설!J49)</f>
        <v>0</v>
      </c>
    </row>
    <row r="50" spans="1:10" s="4" customFormat="1" ht="19.5" hidden="1" customHeight="1" x14ac:dyDescent="0.3">
      <c r="A50" s="11" t="s">
        <v>47</v>
      </c>
      <c r="B50" s="11">
        <f t="shared" si="2"/>
        <v>0</v>
      </c>
      <c r="C50" s="11">
        <f>SUM(기획!C50,재난!C50,일자리!C50,행복!C50,총무!C50,재무!C50,사회!C50,가정!C50,관광!C50,문화!C50,스포츠!C50,환경!C50,농업!C50,산림!C50,도시!C50,건설!C50)</f>
        <v>0</v>
      </c>
      <c r="D50" s="11">
        <f>SUM(기획!D50,재난!D50,일자리!D50,행복!D50,총무!D50,재무!D50,사회!D50,가정!D50,관광!D50,문화!D50,스포츠!D50,환경!D50,농업!D50,산림!D50,도시!D50,건설!D50)</f>
        <v>0</v>
      </c>
      <c r="E50" s="11">
        <f>SUM(기획!E50,재난!E50,일자리!E50,행복!E50,총무!E50,재무!E50,사회!E50,가정!E50,관광!E50,문화!E50,스포츠!E50,환경!E50,농업!E50,산림!E50,도시!E50,건설!E50)</f>
        <v>0</v>
      </c>
      <c r="F50" s="11">
        <f>SUM(기획!F50,재난!F50,일자리!F50,행복!F50,총무!F50,재무!F50,사회!F50,가정!F50,관광!F50,문화!F50,스포츠!F50,환경!F50,농업!F50,산림!F50,도시!F50,건설!F50)</f>
        <v>0</v>
      </c>
      <c r="G50" s="11">
        <f>SUM(기획!G50,재난!G50,일자리!G50,행복!G50,총무!G50,재무!G50,사회!G50,가정!G50,관광!G50,문화!G50,스포츠!G50,환경!G50,농업!G50,산림!G50,도시!G50,건설!G50)</f>
        <v>0</v>
      </c>
      <c r="H50" s="11">
        <f>SUM(기획!H50,재난!H50,일자리!H50,행복!H50,총무!H50,재무!H50,사회!H50,가정!H50,관광!H50,문화!H50,스포츠!H50,환경!H50,농업!H50,산림!H50,도시!H50,건설!H50)</f>
        <v>0</v>
      </c>
      <c r="I50" s="11">
        <f>SUM(기획!I50,재난!I50,일자리!I50,행복!I50,총무!I50,재무!I50,사회!I50,가정!I50,관광!I50,문화!I50,스포츠!I50,환경!I50,농업!I50,산림!I50,도시!I50,건설!I50)</f>
        <v>0</v>
      </c>
      <c r="J50" s="11">
        <f>SUM(기획!J50,재난!J50,일자리!J50,행복!J50,총무!J50,재무!J50,사회!J50,가정!J50,관광!J50,문화!J50,스포츠!J50,환경!J50,농업!J50,산림!J50,도시!J50,건설!J50)</f>
        <v>0</v>
      </c>
    </row>
    <row r="51" spans="1:10" s="4" customFormat="1" ht="19.5" customHeight="1" x14ac:dyDescent="0.3">
      <c r="A51" s="11" t="s">
        <v>240</v>
      </c>
      <c r="B51" s="11">
        <f t="shared" ref="B51" si="4">SUM(C51,D51,E51,F51,G51,H51,I51,J51)</f>
        <v>1</v>
      </c>
      <c r="C51" s="11">
        <f>SUM(기획!C51,재난!C51,일자리!C51,행복!C51,총무!C51,재무!C51,사회!C51,가정!C51,관광!C51,문화!C51,스포츠!C51,환경!C51,농업!C51,산림!C51,도시!C51,건설!C51)</f>
        <v>0</v>
      </c>
      <c r="D51" s="11">
        <f>SUM(기획!D51,재난!D51,일자리!D51,행복!D51,총무!D51,재무!D51,사회!D51,가정!D51,관광!D51,문화!D51,스포츠!D51,환경!D51,농업!D51,산림!D51,도시!D51,건설!D51)</f>
        <v>0</v>
      </c>
      <c r="E51" s="11">
        <f>SUM(기획!E51,재난!E51,일자리!E51,행복!E51,총무!E51,재무!E51,사회!E51,가정!E51,관광!E51,문화!E51,스포츠!E51,환경!E51,농업!E51,산림!E51,도시!E51,건설!E51)</f>
        <v>0</v>
      </c>
      <c r="F51" s="11">
        <f>SUM(기획!F51,재난!F51,일자리!F51,행복!F51,총무!F51,재무!F51,사회!F51,가정!F51,관광!F51,문화!F51,스포츠!F51,환경!F51,농업!F51,산림!F51,도시!F51,건설!F51)</f>
        <v>0</v>
      </c>
      <c r="G51" s="11">
        <f>SUM(기획!G51,재난!G51,일자리!G51,행복!G51,총무!G51,재무!G51,사회!G51,가정!G51,관광!G51,문화!G51,스포츠!G51,환경!G51,농업!G51,산림!G51,도시!G51,건설!G51)</f>
        <v>1</v>
      </c>
      <c r="H51" s="11">
        <f>SUM(기획!H51,재난!H51,일자리!H51,행복!H51,총무!H51,재무!H51,사회!H51,가정!H51,관광!H51,문화!H51,스포츠!H51,환경!H51,농업!H51,산림!H51,도시!H51,건설!H51)</f>
        <v>0</v>
      </c>
      <c r="I51" s="11">
        <f>SUM(기획!I51,재난!I51,일자리!I51,행복!I51,총무!I51,재무!I51,사회!I51,가정!I51,관광!I51,문화!I51,스포츠!I51,환경!I51,농업!I51,산림!I51,도시!I51,건설!I51)</f>
        <v>0</v>
      </c>
      <c r="J51" s="11">
        <f>SUM(기획!J51,재난!J51,일자리!J51,행복!J51,총무!J51,재무!J51,사회!J51,가정!J51,관광!J51,문화!J51,스포츠!J51,환경!J51,농업!J51,산림!J51,도시!J51,건설!J51)</f>
        <v>0</v>
      </c>
    </row>
    <row r="52" spans="1:10" s="4" customFormat="1" ht="19.5" hidden="1" customHeight="1" x14ac:dyDescent="0.3">
      <c r="A52" s="11" t="s">
        <v>48</v>
      </c>
      <c r="B52" s="11">
        <f t="shared" si="2"/>
        <v>0</v>
      </c>
      <c r="C52" s="11">
        <f>SUM(기획!C52,재난!C52,일자리!C52,행복!C52,총무!C52,재무!C52,사회!C52,가정!C52,관광!C52,문화!C52,스포츠!C52,환경!C52,농업!C52,산림!C52,도시!C52,건설!C52)</f>
        <v>0</v>
      </c>
      <c r="D52" s="11">
        <f>SUM(기획!D52,재난!D52,일자리!D52,행복!D52,총무!D52,재무!D52,사회!D52,가정!D52,관광!D52,문화!D52,스포츠!D52,환경!D52,농업!D52,산림!D52,도시!D52,건설!D52)</f>
        <v>0</v>
      </c>
      <c r="E52" s="11">
        <f>SUM(기획!E52,재난!E52,일자리!E52,행복!E52,총무!E52,재무!E52,사회!E52,가정!E52,관광!E52,문화!E52,스포츠!E52,환경!E52,농업!E52,산림!E52,도시!E52,건설!E52)</f>
        <v>0</v>
      </c>
      <c r="F52" s="11">
        <f>SUM(기획!F52,재난!F52,일자리!F52,행복!F52,총무!F52,재무!F52,사회!F52,가정!F52,관광!F52,문화!F52,스포츠!F52,환경!F52,농업!F52,산림!F52,도시!F52,건설!F52)</f>
        <v>0</v>
      </c>
      <c r="G52" s="11">
        <f>SUM(기획!G52,재난!G52,일자리!G52,행복!G52,총무!G52,재무!G52,사회!G52,가정!G52,관광!G52,문화!G52,스포츠!G52,환경!G52,농업!G52,산림!G52,도시!G52,건설!G52)</f>
        <v>0</v>
      </c>
      <c r="H52" s="11">
        <f>SUM(기획!H52,재난!H52,일자리!H52,행복!H52,총무!H52,재무!H52,사회!H52,가정!H52,관광!H52,문화!H52,스포츠!H52,환경!H52,농업!H52,산림!H52,도시!H52,건설!H52)</f>
        <v>0</v>
      </c>
      <c r="I52" s="11">
        <f>SUM(기획!I52,재난!I52,일자리!I52,행복!I52,총무!I52,재무!I52,사회!I52,가정!I52,관광!I52,문화!I52,스포츠!I52,환경!I52,농업!I52,산림!I52,도시!I52,건설!I52)</f>
        <v>0</v>
      </c>
      <c r="J52" s="11">
        <f>SUM(기획!J52,재난!J52,일자리!J52,행복!J52,총무!J52,재무!J52,사회!J52,가정!J52,관광!J52,문화!J52,스포츠!J52,환경!J52,농업!J52,산림!J52,도시!J52,건설!J52)</f>
        <v>0</v>
      </c>
    </row>
    <row r="53" spans="1:10" s="4" customFormat="1" ht="19.5" customHeight="1" x14ac:dyDescent="0.3">
      <c r="A53" s="11" t="s">
        <v>110</v>
      </c>
      <c r="B53" s="11">
        <f t="shared" si="2"/>
        <v>3</v>
      </c>
      <c r="C53" s="11">
        <f>SUM(기획!C53,재난!C53,일자리!C53,행복!C53,총무!C53,재무!C53,사회!C53,가정!C53,관광!C53,문화!C53,스포츠!C53,환경!C53,농업!C53,산림!C53,도시!C53,건설!C53)</f>
        <v>0</v>
      </c>
      <c r="D53" s="11">
        <f>SUM(기획!D53,재난!D53,일자리!D53,행복!D53,총무!D53,재무!D53,사회!D53,가정!D53,관광!D53,문화!D53,스포츠!D53,환경!D53,농업!D53,산림!D53,도시!D53,건설!D53)</f>
        <v>0</v>
      </c>
      <c r="E53" s="11">
        <f>SUM(기획!E53,재난!E53,일자리!E53,행복!E53,총무!E53,재무!E53,사회!E53,가정!E53,관광!E53,문화!E53,스포츠!E53,환경!E53,농업!E53,산림!E53,도시!E53,건설!E53)</f>
        <v>0</v>
      </c>
      <c r="F53" s="11">
        <f>SUM(기획!F53,재난!F53,일자리!F53,행복!F53,총무!F53,재무!F53,사회!F53,가정!F53,관광!F53,문화!F53,스포츠!F53,환경!F53,농업!F53,산림!F53,도시!F53,건설!F53)</f>
        <v>0</v>
      </c>
      <c r="G53" s="11">
        <f>SUM(기획!G53,재난!G53,일자리!G53,행복!G53,총무!G53,재무!G53,사회!G53,가정!G53,관광!G53,문화!G53,스포츠!G53,환경!G53,농업!G53,산림!G53,도시!G53,건설!G53)</f>
        <v>2</v>
      </c>
      <c r="H53" s="11">
        <f>SUM(기획!H53,재난!H53,일자리!H53,행복!H53,총무!H53,재무!H53,사회!H53,가정!H53,관광!H53,문화!H53,스포츠!H53,환경!H53,농업!H53,산림!H53,도시!H53,건설!H53)</f>
        <v>0</v>
      </c>
      <c r="I53" s="11">
        <f>SUM(기획!I53,재난!I53,일자리!I53,행복!I53,총무!I53,재무!I53,사회!I53,가정!I53,관광!I53,문화!I53,스포츠!I53,환경!I53,농업!I53,산림!I53,도시!I53,건설!I53)</f>
        <v>1</v>
      </c>
      <c r="J53" s="11">
        <f>SUM(기획!J53,재난!J53,일자리!J53,행복!J53,총무!J53,재무!J53,사회!J53,가정!J53,관광!J53,문화!J53,스포츠!J53,환경!J53,농업!J53,산림!J53,도시!J53,건설!J53)</f>
        <v>0</v>
      </c>
    </row>
    <row r="54" spans="1:10" s="4" customFormat="1" ht="19.5" hidden="1" customHeight="1" x14ac:dyDescent="0.3">
      <c r="A54" s="11" t="s">
        <v>49</v>
      </c>
      <c r="B54" s="11">
        <f t="shared" si="2"/>
        <v>0</v>
      </c>
      <c r="C54" s="11">
        <f>SUM(기획!C54,재난!C54,일자리!C54,행복!C54,총무!C54,재무!C54,사회!C54,가정!C54,관광!C54,문화!C54,스포츠!C54,환경!C54,농업!C54,산림!C54,도시!C54,건설!C54)</f>
        <v>0</v>
      </c>
      <c r="D54" s="11">
        <f>SUM(기획!D54,재난!D54,일자리!D54,행복!D54,총무!D54,재무!D54,사회!D54,가정!D54,관광!D54,문화!D54,스포츠!D54,환경!D54,농업!D54,산림!D54,도시!D54,건설!D54)</f>
        <v>0</v>
      </c>
      <c r="E54" s="11">
        <f>SUM(기획!E54,재난!E54,일자리!E54,행복!E54,총무!E54,재무!E54,사회!E54,가정!E54,관광!E54,문화!E54,스포츠!E54,환경!E54,농업!E54,산림!E54,도시!E54,건설!E54)</f>
        <v>0</v>
      </c>
      <c r="F54" s="11">
        <f>SUM(기획!F54,재난!F54,일자리!F54,행복!F54,총무!F54,재무!F54,사회!F54,가정!F54,관광!F54,문화!F54,스포츠!F54,환경!F54,농업!F54,산림!F54,도시!F54,건설!F54)</f>
        <v>0</v>
      </c>
      <c r="G54" s="11">
        <f>SUM(기획!G54,재난!G54,일자리!G54,행복!G54,총무!G54,재무!G54,사회!G54,가정!G54,관광!G54,문화!G54,스포츠!G54,환경!G54,농업!G54,산림!G54,도시!G54,건설!G54)</f>
        <v>0</v>
      </c>
      <c r="H54" s="11">
        <f>SUM(기획!H54,재난!H54,일자리!H54,행복!H54,총무!H54,재무!H54,사회!H54,가정!H54,관광!H54,문화!H54,스포츠!H54,환경!H54,농업!H54,산림!H54,도시!H54,건설!H54)</f>
        <v>0</v>
      </c>
      <c r="I54" s="11">
        <f>SUM(기획!I54,재난!I54,일자리!I54,행복!I54,총무!I54,재무!I54,사회!I54,가정!I54,관광!I54,문화!I54,스포츠!I54,환경!I54,농업!I54,산림!I54,도시!I54,건설!I54)</f>
        <v>0</v>
      </c>
      <c r="J54" s="11">
        <f>SUM(기획!J54,재난!J54,일자리!J54,행복!J54,총무!J54,재무!J54,사회!J54,가정!J54,관광!J54,문화!J54,스포츠!J54,환경!J54,농업!J54,산림!J54,도시!J54,건설!J54)</f>
        <v>0</v>
      </c>
    </row>
    <row r="55" spans="1:10" s="4" customFormat="1" ht="19.5" customHeight="1" x14ac:dyDescent="0.3">
      <c r="A55" s="11" t="s">
        <v>50</v>
      </c>
      <c r="B55" s="11">
        <f t="shared" si="2"/>
        <v>2</v>
      </c>
      <c r="C55" s="11">
        <f>SUM(기획!C55,재난!C55,일자리!C55,행복!C55,총무!C55,재무!C55,사회!C55,가정!C55,관광!C55,문화!C55,스포츠!C55,환경!C55,농업!C55,산림!C55,도시!C55,건설!C55)</f>
        <v>0</v>
      </c>
      <c r="D55" s="11">
        <f>SUM(기획!D55,재난!D55,일자리!D55,행복!D55,총무!D55,재무!D55,사회!D55,가정!D55,관광!D55,문화!D55,스포츠!D55,환경!D55,농업!D55,산림!D55,도시!D55,건설!D55)</f>
        <v>0</v>
      </c>
      <c r="E55" s="11">
        <f>SUM(기획!E55,재난!E55,일자리!E55,행복!E55,총무!E55,재무!E55,사회!E55,가정!E55,관광!E55,문화!E55,스포츠!E55,환경!E55,농업!E55,산림!E55,도시!E55,건설!E55)</f>
        <v>0</v>
      </c>
      <c r="F55" s="11">
        <f>SUM(기획!F55,재난!F55,일자리!F55,행복!F55,총무!F55,재무!F55,사회!F55,가정!F55,관광!F55,문화!F55,스포츠!F55,환경!F55,농업!F55,산림!F55,도시!F55,건설!F55)</f>
        <v>0</v>
      </c>
      <c r="G55" s="11">
        <f>SUM(기획!G55,재난!G55,일자리!G55,행복!G55,총무!G55,재무!G55,사회!G55,가정!G55,관광!G55,문화!G55,스포츠!G55,환경!G55,농업!G55,산림!G55,도시!G55,건설!G55)</f>
        <v>1</v>
      </c>
      <c r="H55" s="11">
        <f>SUM(기획!H55,재난!H55,일자리!H55,행복!H55,총무!H55,재무!H55,사회!H55,가정!H55,관광!H55,문화!H55,스포츠!H55,환경!H55,농업!H55,산림!H55,도시!H55,건설!H55)</f>
        <v>0</v>
      </c>
      <c r="I55" s="11">
        <f>SUM(기획!I55,재난!I55,일자리!I55,행복!I55,총무!I55,재무!I55,사회!I55,가정!I55,관광!I55,문화!I55,스포츠!I55,환경!I55,농업!I55,산림!I55,도시!I55,건설!I55)</f>
        <v>0</v>
      </c>
      <c r="J55" s="11">
        <f>SUM(기획!J55,재난!J55,일자리!J55,행복!J55,총무!J55,재무!J55,사회!J55,가정!J55,관광!J55,문화!J55,스포츠!J55,환경!J55,농업!J55,산림!J55,도시!J55,건설!J55)</f>
        <v>1</v>
      </c>
    </row>
    <row r="56" spans="1:10" s="4" customFormat="1" ht="19.5" customHeight="1" x14ac:dyDescent="0.3">
      <c r="A56" s="11" t="s">
        <v>51</v>
      </c>
      <c r="B56" s="11">
        <f t="shared" si="2"/>
        <v>6</v>
      </c>
      <c r="C56" s="11">
        <f>SUM(기획!C56,재난!C56,일자리!C56,행복!C56,총무!C56,재무!C56,사회!C56,가정!C56,관광!C56,문화!C56,스포츠!C56,환경!C56,농업!C56,산림!C56,도시!C56,건설!C56)</f>
        <v>0</v>
      </c>
      <c r="D56" s="11">
        <f>SUM(기획!D56,재난!D56,일자리!D56,행복!D56,총무!D56,재무!D56,사회!D56,가정!D56,관광!D56,문화!D56,스포츠!D56,환경!D56,농업!D56,산림!D56,도시!D56,건설!D56)</f>
        <v>0</v>
      </c>
      <c r="E56" s="11">
        <f>SUM(기획!E56,재난!E56,일자리!E56,행복!E56,총무!E56,재무!E56,사회!E56,가정!E56,관광!E56,문화!E56,스포츠!E56,환경!E56,농업!E56,산림!E56,도시!E56,건설!E56)</f>
        <v>0</v>
      </c>
      <c r="F56" s="11">
        <f>SUM(기획!F56,재난!F56,일자리!F56,행복!F56,총무!F56,재무!F56,사회!F56,가정!F56,관광!F56,문화!F56,스포츠!F56,환경!F56,농업!F56,산림!F56,도시!F56,건설!F56)</f>
        <v>0</v>
      </c>
      <c r="G56" s="11">
        <f>SUM(기획!G56,재난!G56,일자리!G56,행복!G56,총무!G56,재무!G56,사회!G56,가정!G56,관광!G56,문화!G56,스포츠!G56,환경!G56,농업!G56,산림!G56,도시!G56,건설!G56)</f>
        <v>5</v>
      </c>
      <c r="H56" s="11">
        <f>SUM(기획!H56,재난!H56,일자리!H56,행복!H56,총무!H56,재무!H56,사회!H56,가정!H56,관광!H56,문화!H56,스포츠!H56,환경!H56,농업!H56,산림!H56,도시!H56,건설!H56)</f>
        <v>1</v>
      </c>
      <c r="I56" s="11">
        <f>SUM(기획!I56,재난!I56,일자리!I56,행복!I56,총무!I56,재무!I56,사회!I56,가정!I56,관광!I56,문화!I56,스포츠!I56,환경!I56,농업!I56,산림!I56,도시!I56,건설!I56)</f>
        <v>0</v>
      </c>
      <c r="J56" s="11">
        <f>SUM(기획!J56,재난!J56,일자리!J56,행복!J56,총무!J56,재무!J56,사회!J56,가정!J56,관광!J56,문화!J56,스포츠!J56,환경!J56,농업!J56,산림!J56,도시!J56,건설!J56)</f>
        <v>0</v>
      </c>
    </row>
    <row r="57" spans="1:10" s="4" customFormat="1" ht="19.5" customHeight="1" x14ac:dyDescent="0.3">
      <c r="A57" s="11" t="s">
        <v>52</v>
      </c>
      <c r="B57" s="11">
        <f t="shared" si="2"/>
        <v>1</v>
      </c>
      <c r="C57" s="11">
        <f>SUM(기획!C57,재난!C57,일자리!C57,행복!C57,총무!C57,재무!C57,사회!C57,가정!C57,관광!C57,문화!C57,스포츠!C57,환경!C57,농업!C57,산림!C57,도시!C57,건설!C57)</f>
        <v>0</v>
      </c>
      <c r="D57" s="11">
        <f>SUM(기획!D57,재난!D57,일자리!D57,행복!D57,총무!D57,재무!D57,사회!D57,가정!D57,관광!D57,문화!D57,스포츠!D57,환경!D57,농업!D57,산림!D57,도시!D57,건설!D57)</f>
        <v>0</v>
      </c>
      <c r="E57" s="11">
        <f>SUM(기획!E57,재난!E57,일자리!E57,행복!E57,총무!E57,재무!E57,사회!E57,가정!E57,관광!E57,문화!E57,스포츠!E57,환경!E57,농업!E57,산림!E57,도시!E57,건설!E57)</f>
        <v>0</v>
      </c>
      <c r="F57" s="11">
        <f>SUM(기획!F57,재난!F57,일자리!F57,행복!F57,총무!F57,재무!F57,사회!F57,가정!F57,관광!F57,문화!F57,스포츠!F57,환경!F57,농업!F57,산림!F57,도시!F57,건설!F57)</f>
        <v>1</v>
      </c>
      <c r="G57" s="11">
        <f>SUM(기획!G57,재난!G57,일자리!G57,행복!G57,총무!G57,재무!G57,사회!G57,가정!G57,관광!G57,문화!G57,스포츠!G57,환경!G57,농업!G57,산림!G57,도시!G57,건설!G57)</f>
        <v>0</v>
      </c>
      <c r="H57" s="11">
        <f>SUM(기획!H57,재난!H57,일자리!H57,행복!H57,총무!H57,재무!H57,사회!H57,가정!H57,관광!H57,문화!H57,스포츠!H57,환경!H57,농업!H57,산림!H57,도시!H57,건설!H57)</f>
        <v>0</v>
      </c>
      <c r="I57" s="11">
        <f>SUM(기획!I57,재난!I57,일자리!I57,행복!I57,총무!I57,재무!I57,사회!I57,가정!I57,관광!I57,문화!I57,스포츠!I57,환경!I57,농업!I57,산림!I57,도시!I57,건설!I57)</f>
        <v>0</v>
      </c>
      <c r="J57" s="11">
        <f>SUM(기획!J57,재난!J57,일자리!J57,행복!J57,총무!J57,재무!J57,사회!J57,가정!J57,관광!J57,문화!J57,스포츠!J57,환경!J57,농업!J57,산림!J57,도시!J57,건설!J57)</f>
        <v>0</v>
      </c>
    </row>
    <row r="58" spans="1:10" s="4" customFormat="1" ht="19.5" customHeight="1" x14ac:dyDescent="0.3">
      <c r="A58" s="11" t="s">
        <v>53</v>
      </c>
      <c r="B58" s="11">
        <f t="shared" si="2"/>
        <v>3</v>
      </c>
      <c r="C58" s="11">
        <f>SUM(기획!C58,재난!C58,일자리!C58,행복!C58,총무!C58,재무!C58,사회!C58,가정!C58,관광!C58,문화!C58,스포츠!C58,환경!C58,농업!C58,산림!C58,도시!C58,건설!C58)</f>
        <v>0</v>
      </c>
      <c r="D58" s="11">
        <f>SUM(기획!D58,재난!D58,일자리!D58,행복!D58,총무!D58,재무!D58,사회!D58,가정!D58,관광!D58,문화!D58,스포츠!D58,환경!D58,농업!D58,산림!D58,도시!D58,건설!D58)</f>
        <v>0</v>
      </c>
      <c r="E58" s="11">
        <f>SUM(기획!E58,재난!E58,일자리!E58,행복!E58,총무!E58,재무!E58,사회!E58,가정!E58,관광!E58,문화!E58,스포츠!E58,환경!E58,농업!E58,산림!E58,도시!E58,건설!E58)</f>
        <v>0</v>
      </c>
      <c r="F58" s="11">
        <f>SUM(기획!F58,재난!F58,일자리!F58,행복!F58,총무!F58,재무!F58,사회!F58,가정!F58,관광!F58,문화!F58,스포츠!F58,환경!F58,농업!F58,산림!F58,도시!F58,건설!F58)</f>
        <v>0</v>
      </c>
      <c r="G58" s="11">
        <f>SUM(기획!G58,재난!G58,일자리!G58,행복!G58,총무!G58,재무!G58,사회!G58,가정!G58,관광!G58,문화!G58,스포츠!G58,환경!G58,농업!G58,산림!G58,도시!G58,건설!G58)</f>
        <v>3</v>
      </c>
      <c r="H58" s="11">
        <f>SUM(기획!H58,재난!H58,일자리!H58,행복!H58,총무!H58,재무!H58,사회!H58,가정!H58,관광!H58,문화!H58,스포츠!H58,환경!H58,농업!H58,산림!H58,도시!H58,건설!H58)</f>
        <v>0</v>
      </c>
      <c r="I58" s="11">
        <f>SUM(기획!I58,재난!I58,일자리!I58,행복!I58,총무!I58,재무!I58,사회!I58,가정!I58,관광!I58,문화!I58,스포츠!I58,환경!I58,농업!I58,산림!I58,도시!I58,건설!I58)</f>
        <v>0</v>
      </c>
      <c r="J58" s="11">
        <f>SUM(기획!J58,재난!J58,일자리!J58,행복!J58,총무!J58,재무!J58,사회!J58,가정!J58,관광!J58,문화!J58,스포츠!J58,환경!J58,농업!J58,산림!J58,도시!J58,건설!J58)</f>
        <v>0</v>
      </c>
    </row>
    <row r="59" spans="1:10" s="4" customFormat="1" ht="19.5" hidden="1" customHeight="1" x14ac:dyDescent="0.3">
      <c r="A59" s="11" t="s">
        <v>54</v>
      </c>
      <c r="B59" s="11">
        <f t="shared" si="2"/>
        <v>0</v>
      </c>
      <c r="C59" s="11">
        <f>SUM(기획!C59,재난!C59,일자리!C59,행복!C59,총무!C59,재무!C59,사회!C59,가정!C59,관광!C59,문화!C59,스포츠!C59,환경!C59,농업!C59,산림!C59,도시!C59,건설!C59)</f>
        <v>0</v>
      </c>
      <c r="D59" s="11">
        <f>SUM(기획!D59,재난!D59,일자리!D59,행복!D59,총무!D59,재무!D59,사회!D59,가정!D59,관광!D59,문화!D59,스포츠!D59,환경!D59,농업!D59,산림!D59,도시!D59,건설!D59)</f>
        <v>0</v>
      </c>
      <c r="E59" s="11">
        <f>SUM(기획!E59,재난!E59,일자리!E59,행복!E59,총무!E59,재무!E59,사회!E59,가정!E59,관광!E59,문화!E59,스포츠!E59,환경!E59,농업!E59,산림!E59,도시!E59,건설!E59)</f>
        <v>0</v>
      </c>
      <c r="F59" s="11">
        <f>SUM(기획!F59,재난!F59,일자리!F59,행복!F59,총무!F59,재무!F59,사회!F59,가정!F59,관광!F59,문화!F59,스포츠!F59,환경!F59,농업!F59,산림!F59,도시!F59,건설!F59)</f>
        <v>0</v>
      </c>
      <c r="G59" s="11">
        <f>SUM(기획!G59,재난!G59,일자리!G59,행복!G59,총무!G59,재무!G59,사회!G59,가정!G59,관광!G59,문화!G59,스포츠!G59,환경!G59,농업!G59,산림!G59,도시!G59,건설!G59)</f>
        <v>0</v>
      </c>
      <c r="H59" s="11">
        <f>SUM(기획!H59,재난!H59,일자리!H59,행복!H59,총무!H59,재무!H59,사회!H59,가정!H59,관광!H59,문화!H59,스포츠!H59,환경!H59,농업!H59,산림!H59,도시!H59,건설!H59)</f>
        <v>0</v>
      </c>
      <c r="I59" s="11">
        <f>SUM(기획!I59,재난!I59,일자리!I59,행복!I59,총무!I59,재무!I59,사회!I59,가정!I59,관광!I59,문화!I59,스포츠!I59,환경!I59,농업!I59,산림!I59,도시!I59,건설!I59)</f>
        <v>0</v>
      </c>
      <c r="J59" s="11">
        <f>SUM(기획!J59,재난!J59,일자리!J59,행복!J59,총무!J59,재무!J59,사회!J59,가정!J59,관광!J59,문화!J59,스포츠!J59,환경!J59,농업!J59,산림!J59,도시!J59,건설!J59)</f>
        <v>0</v>
      </c>
    </row>
    <row r="60" spans="1:10" s="4" customFormat="1" ht="19.5" hidden="1" customHeight="1" x14ac:dyDescent="0.3">
      <c r="A60" s="11" t="s">
        <v>55</v>
      </c>
      <c r="B60" s="11">
        <f t="shared" si="2"/>
        <v>0</v>
      </c>
      <c r="C60" s="11">
        <f>SUM(기획!C60,재난!C60,일자리!C60,행복!C60,총무!C60,재무!C60,사회!C60,가정!C60,관광!C60,문화!C60,스포츠!C60,환경!C60,농업!C60,산림!C60,도시!C60,건설!C60)</f>
        <v>0</v>
      </c>
      <c r="D60" s="11">
        <f>SUM(기획!D60,재난!D60,일자리!D60,행복!D60,총무!D60,재무!D60,사회!D60,가정!D60,관광!D60,문화!D60,스포츠!D60,환경!D60,농업!D60,산림!D60,도시!D60,건설!D60)</f>
        <v>0</v>
      </c>
      <c r="E60" s="11">
        <f>SUM(기획!E60,재난!E60,일자리!E60,행복!E60,총무!E60,재무!E60,사회!E60,가정!E60,관광!E60,문화!E60,스포츠!E60,환경!E60,농업!E60,산림!E60,도시!E60,건설!E60)</f>
        <v>0</v>
      </c>
      <c r="F60" s="11">
        <f>SUM(기획!F60,재난!F60,일자리!F60,행복!F60,총무!F60,재무!F60,사회!F60,가정!F60,관광!F60,문화!F60,스포츠!F60,환경!F60,농업!F60,산림!F60,도시!F60,건설!F60)</f>
        <v>0</v>
      </c>
      <c r="G60" s="11">
        <f>SUM(기획!G60,재난!G60,일자리!G60,행복!G60,총무!G60,재무!G60,사회!G60,가정!G60,관광!G60,문화!G60,스포츠!G60,환경!G60,농업!G60,산림!G60,도시!G60,건설!G60)</f>
        <v>0</v>
      </c>
      <c r="H60" s="11">
        <f>SUM(기획!H60,재난!H60,일자리!H60,행복!H60,총무!H60,재무!H60,사회!H60,가정!H60,관광!H60,문화!H60,스포츠!H60,환경!H60,농업!H60,산림!H60,도시!H60,건설!H60)</f>
        <v>0</v>
      </c>
      <c r="I60" s="11">
        <f>SUM(기획!I60,재난!I60,일자리!I60,행복!I60,총무!I60,재무!I60,사회!I60,가정!I60,관광!I60,문화!I60,스포츠!I60,환경!I60,농업!I60,산림!I60,도시!I60,건설!I60)</f>
        <v>0</v>
      </c>
      <c r="J60" s="11">
        <f>SUM(기획!J60,재난!J60,일자리!J60,행복!J60,총무!J60,재무!J60,사회!J60,가정!J60,관광!J60,문화!J60,스포츠!J60,환경!J60,농업!J60,산림!J60,도시!J60,건설!J60)</f>
        <v>0</v>
      </c>
    </row>
    <row r="61" spans="1:10" s="4" customFormat="1" ht="19.5" hidden="1" customHeight="1" x14ac:dyDescent="0.3">
      <c r="A61" s="11" t="s">
        <v>56</v>
      </c>
      <c r="B61" s="11">
        <f t="shared" si="2"/>
        <v>0</v>
      </c>
      <c r="C61" s="11">
        <f>SUM(기획!C61,재난!C61,일자리!C61,행복!C61,총무!C61,재무!C61,사회!C61,가정!C61,관광!C61,문화!C61,스포츠!C61,환경!C61,농업!C61,산림!C61,도시!C61,건설!C61)</f>
        <v>0</v>
      </c>
      <c r="D61" s="11">
        <f>SUM(기획!D61,재난!D61,일자리!D61,행복!D61,총무!D61,재무!D61,사회!D61,가정!D61,관광!D61,문화!D61,스포츠!D61,환경!D61,농업!D61,산림!D61,도시!D61,건설!D61)</f>
        <v>0</v>
      </c>
      <c r="E61" s="11">
        <f>SUM(기획!E61,재난!E61,일자리!E61,행복!E61,총무!E61,재무!E61,사회!E61,가정!E61,관광!E61,문화!E61,스포츠!E61,환경!E61,농업!E61,산림!E61,도시!E61,건설!E61)</f>
        <v>0</v>
      </c>
      <c r="F61" s="11">
        <f>SUM(기획!F61,재난!F61,일자리!F61,행복!F61,총무!F61,재무!F61,사회!F61,가정!F61,관광!F61,문화!F61,스포츠!F61,환경!F61,농업!F61,산림!F61,도시!F61,건설!F61)</f>
        <v>0</v>
      </c>
      <c r="G61" s="11">
        <f>SUM(기획!G61,재난!G61,일자리!G61,행복!G61,총무!G61,재무!G61,사회!G61,가정!G61,관광!G61,문화!G61,스포츠!G61,환경!G61,농업!G61,산림!G61,도시!G61,건설!G61)</f>
        <v>0</v>
      </c>
      <c r="H61" s="11">
        <f>SUM(기획!H61,재난!H61,일자리!H61,행복!H61,총무!H61,재무!H61,사회!H61,가정!H61,관광!H61,문화!H61,스포츠!H61,환경!H61,농업!H61,산림!H61,도시!H61,건설!H61)</f>
        <v>0</v>
      </c>
      <c r="I61" s="11">
        <f>SUM(기획!I61,재난!I61,일자리!I61,행복!I61,총무!I61,재무!I61,사회!I61,가정!I61,관광!I61,문화!I61,스포츠!I61,환경!I61,농업!I61,산림!I61,도시!I61,건설!I61)</f>
        <v>0</v>
      </c>
      <c r="J61" s="11">
        <f>SUM(기획!J61,재난!J61,일자리!J61,행복!J61,총무!J61,재무!J61,사회!J61,가정!J61,관광!J61,문화!J61,스포츠!J61,환경!J61,농업!J61,산림!J61,도시!J61,건설!J61)</f>
        <v>0</v>
      </c>
    </row>
    <row r="62" spans="1:10" s="4" customFormat="1" ht="19.5" customHeight="1" x14ac:dyDescent="0.3">
      <c r="A62" s="11" t="s">
        <v>57</v>
      </c>
      <c r="B62" s="11">
        <f t="shared" si="2"/>
        <v>5</v>
      </c>
      <c r="C62" s="11">
        <f>SUM(기획!C62,재난!C62,일자리!C62,행복!C62,총무!C62,재무!C62,사회!C62,가정!C62,관광!C62,문화!C62,스포츠!C62,환경!C62,농업!C62,산림!C62,도시!C62,건설!C62)</f>
        <v>0</v>
      </c>
      <c r="D62" s="11">
        <f>SUM(기획!D62,재난!D62,일자리!D62,행복!D62,총무!D62,재무!D62,사회!D62,가정!D62,관광!D62,문화!D62,스포츠!D62,환경!D62,농업!D62,산림!D62,도시!D62,건설!D62)</f>
        <v>0</v>
      </c>
      <c r="E62" s="11">
        <f>SUM(기획!E62,재난!E62,일자리!E62,행복!E62,총무!E62,재무!E62,사회!E62,가정!E62,관광!E62,문화!E62,스포츠!E62,환경!E62,농업!E62,산림!E62,도시!E62,건설!E62)</f>
        <v>0</v>
      </c>
      <c r="F62" s="11">
        <f>SUM(기획!F62,재난!F62,일자리!F62,행복!F62,총무!F62,재무!F62,사회!F62,가정!F62,관광!F62,문화!F62,스포츠!F62,환경!F62,농업!F62,산림!F62,도시!F62,건설!F62)</f>
        <v>1</v>
      </c>
      <c r="G62" s="11">
        <f>SUM(기획!G62,재난!G62,일자리!G62,행복!G62,총무!G62,재무!G62,사회!G62,가정!G62,관광!G62,문화!G62,스포츠!G62,환경!G62,농업!G62,산림!G62,도시!G62,건설!G62)</f>
        <v>2</v>
      </c>
      <c r="H62" s="11">
        <f>SUM(기획!H62,재난!H62,일자리!H62,행복!H62,총무!H62,재무!H62,사회!H62,가정!H62,관광!H62,문화!H62,스포츠!H62,환경!H62,농업!H62,산림!H62,도시!H62,건설!H62)</f>
        <v>0</v>
      </c>
      <c r="I62" s="11">
        <f>SUM(기획!I62,재난!I62,일자리!I62,행복!I62,총무!I62,재무!I62,사회!I62,가정!I62,관광!I62,문화!I62,스포츠!I62,환경!I62,농업!I62,산림!I62,도시!I62,건설!I62)</f>
        <v>2</v>
      </c>
      <c r="J62" s="11">
        <f>SUM(기획!J62,재난!J62,일자리!J62,행복!J62,총무!J62,재무!J62,사회!J62,가정!J62,관광!J62,문화!J62,스포츠!J62,환경!J62,농업!J62,산림!J62,도시!J62,건설!J62)</f>
        <v>0</v>
      </c>
    </row>
    <row r="63" spans="1:10" s="4" customFormat="1" ht="19.5" customHeight="1" x14ac:dyDescent="0.3">
      <c r="A63" s="11" t="s">
        <v>212</v>
      </c>
      <c r="B63" s="11">
        <f t="shared" si="2"/>
        <v>1</v>
      </c>
      <c r="C63" s="11">
        <f>SUM(기획!C63,재난!C63,일자리!C63,행복!C63,총무!C63,재무!C63,사회!C63,가정!C63,관광!C63,문화!C63,스포츠!C63,환경!C63,농업!C63,산림!C63,도시!C63,건설!C63)</f>
        <v>0</v>
      </c>
      <c r="D63" s="11">
        <f>SUM(기획!D63,재난!D63,일자리!D63,행복!D63,총무!D63,재무!D63,사회!D63,가정!D63,관광!D63,문화!D63,스포츠!D63,환경!D63,농업!D63,산림!D63,도시!D63,건설!D63)</f>
        <v>0</v>
      </c>
      <c r="E63" s="11">
        <f>SUM(기획!E63,재난!E63,일자리!E63,행복!E63,총무!E63,재무!E63,사회!E63,가정!E63,관광!E63,문화!E63,스포츠!E63,환경!E63,농업!E63,산림!E63,도시!E63,건설!E63)</f>
        <v>0</v>
      </c>
      <c r="F63" s="11">
        <f>SUM(기획!F63,재난!F63,일자리!F63,행복!F63,총무!F63,재무!F63,사회!F63,가정!F63,관광!F63,문화!F63,스포츠!F63,환경!F63,농업!F63,산림!F63,도시!F63,건설!F63)</f>
        <v>0</v>
      </c>
      <c r="G63" s="11">
        <f>SUM(기획!G63,재난!G63,일자리!G63,행복!G63,총무!G63,재무!G63,사회!G63,가정!G63,관광!G63,문화!G63,스포츠!G63,환경!G63,농업!G63,산림!G63,도시!G63,건설!G63)</f>
        <v>1</v>
      </c>
      <c r="H63" s="11">
        <f>SUM(기획!H63,재난!H63,일자리!H63,행복!H63,총무!H63,재무!H63,사회!H63,가정!H63,관광!H63,문화!H63,스포츠!H63,환경!H63,농업!H63,산림!H63,도시!H63,건설!H63)</f>
        <v>0</v>
      </c>
      <c r="I63" s="11">
        <f>SUM(기획!I63,재난!I63,일자리!I63,행복!I63,총무!I63,재무!I63,사회!I63,가정!I63,관광!I63,문화!I63,스포츠!I63,환경!I63,농업!I63,산림!I63,도시!I63,건설!I63)</f>
        <v>0</v>
      </c>
      <c r="J63" s="11">
        <f>SUM(기획!J63,재난!J63,일자리!J63,행복!J63,총무!J63,재무!J63,사회!J63,가정!J63,관광!J63,문화!J63,스포츠!J63,환경!J63,농업!J63,산림!J63,도시!J63,건설!J63)</f>
        <v>0</v>
      </c>
    </row>
    <row r="64" spans="1:10" s="4" customFormat="1" ht="19.5" hidden="1" customHeight="1" x14ac:dyDescent="0.3">
      <c r="A64" s="11" t="s">
        <v>58</v>
      </c>
      <c r="B64" s="11">
        <f t="shared" si="2"/>
        <v>0</v>
      </c>
      <c r="C64" s="11">
        <f>SUM(기획!C64,재난!C64,일자리!C64,행복!C64,총무!C64,재무!C64,사회!C64,가정!C64,관광!C64,문화!C64,스포츠!C64,환경!C64,농업!C64,산림!C64,도시!C64,건설!C64)</f>
        <v>0</v>
      </c>
      <c r="D64" s="11">
        <f>SUM(기획!D64,재난!D64,일자리!D64,행복!D64,총무!D64,재무!D64,사회!D64,가정!D64,관광!D64,문화!D64,스포츠!D64,환경!D64,농업!D64,산림!D64,도시!D64,건설!D64)</f>
        <v>0</v>
      </c>
      <c r="E64" s="11">
        <f>SUM(기획!E64,재난!E64,일자리!E64,행복!E64,총무!E64,재무!E64,사회!E64,가정!E64,관광!E64,문화!E64,스포츠!E64,환경!E64,농업!E64,산림!E64,도시!E64,건설!E64)</f>
        <v>0</v>
      </c>
      <c r="F64" s="11">
        <f>SUM(기획!F64,재난!F64,일자리!F64,행복!F64,총무!F64,재무!F64,사회!F64,가정!F64,관광!F64,문화!F64,스포츠!F64,환경!F64,농업!F64,산림!F64,도시!F64,건설!F64)</f>
        <v>0</v>
      </c>
      <c r="G64" s="11">
        <f>SUM(기획!G64,재난!G64,일자리!G64,행복!G64,총무!G64,재무!G64,사회!G64,가정!G64,관광!G64,문화!G64,스포츠!G64,환경!G64,농업!G64,산림!G64,도시!G64,건설!G64)</f>
        <v>0</v>
      </c>
      <c r="H64" s="11">
        <f>SUM(기획!H64,재난!H64,일자리!H64,행복!H64,총무!H64,재무!H64,사회!H64,가정!H64,관광!H64,문화!H64,스포츠!H64,환경!H64,농업!H64,산림!H64,도시!H64,건설!H64)</f>
        <v>0</v>
      </c>
      <c r="I64" s="11">
        <f>SUM(기획!I64,재난!I64,일자리!I64,행복!I64,총무!I64,재무!I64,사회!I64,가정!I64,관광!I64,문화!I64,스포츠!I64,환경!I64,농업!I64,산림!I64,도시!I64,건설!I64)</f>
        <v>0</v>
      </c>
      <c r="J64" s="11">
        <f>SUM(기획!J64,재난!J64,일자리!J64,행복!J64,총무!J64,재무!J64,사회!J64,가정!J64,관광!J64,문화!J64,스포츠!J64,환경!J64,농업!J64,산림!J64,도시!J64,건설!J64)</f>
        <v>0</v>
      </c>
    </row>
    <row r="65" spans="1:10" s="4" customFormat="1" ht="19.5" customHeight="1" x14ac:dyDescent="0.3">
      <c r="A65" s="11" t="s">
        <v>59</v>
      </c>
      <c r="B65" s="11">
        <f t="shared" si="2"/>
        <v>3</v>
      </c>
      <c r="C65" s="11">
        <f>SUM(기획!C65,재난!C65,일자리!C65,행복!C65,총무!C65,재무!C65,사회!C65,가정!C65,관광!C65,문화!C65,스포츠!C65,환경!C65,농업!C65,산림!C65,도시!C65,건설!C65)</f>
        <v>0</v>
      </c>
      <c r="D65" s="11">
        <f>SUM(기획!D65,재난!D65,일자리!D65,행복!D65,총무!D65,재무!D65,사회!D65,가정!D65,관광!D65,문화!D65,스포츠!D65,환경!D65,농업!D65,산림!D65,도시!D65,건설!D65)</f>
        <v>0</v>
      </c>
      <c r="E65" s="11">
        <f>SUM(기획!E65,재난!E65,일자리!E65,행복!E65,총무!E65,재무!E65,사회!E65,가정!E65,관광!E65,문화!E65,스포츠!E65,환경!E65,농업!E65,산림!E65,도시!E65,건설!E65)</f>
        <v>0</v>
      </c>
      <c r="F65" s="11">
        <f>SUM(기획!F65,재난!F65,일자리!F65,행복!F65,총무!F65,재무!F65,사회!F65,가정!F65,관광!F65,문화!F65,스포츠!F65,환경!F65,농업!F65,산림!F65,도시!F65,건설!F65)</f>
        <v>1</v>
      </c>
      <c r="G65" s="11">
        <f>SUM(기획!G65,재난!G65,일자리!G65,행복!G65,총무!G65,재무!G65,사회!G65,가정!G65,관광!G65,문화!G65,스포츠!G65,환경!G65,농업!G65,산림!G65,도시!G65,건설!G65)</f>
        <v>2</v>
      </c>
      <c r="H65" s="11">
        <f>SUM(기획!H65,재난!H65,일자리!H65,행복!H65,총무!H65,재무!H65,사회!H65,가정!H65,관광!H65,문화!H65,스포츠!H65,환경!H65,농업!H65,산림!H65,도시!H65,건설!H65)</f>
        <v>0</v>
      </c>
      <c r="I65" s="11">
        <f>SUM(기획!I65,재난!I65,일자리!I65,행복!I65,총무!I65,재무!I65,사회!I65,가정!I65,관광!I65,문화!I65,스포츠!I65,환경!I65,농업!I65,산림!I65,도시!I65,건설!I65)</f>
        <v>0</v>
      </c>
      <c r="J65" s="11">
        <f>SUM(기획!J65,재난!J65,일자리!J65,행복!J65,총무!J65,재무!J65,사회!J65,가정!J65,관광!J65,문화!J65,스포츠!J65,환경!J65,농업!J65,산림!J65,도시!J65,건설!J65)</f>
        <v>0</v>
      </c>
    </row>
    <row r="66" spans="1:10" s="2" customFormat="1" ht="19.5" customHeight="1" x14ac:dyDescent="0.3">
      <c r="A66" s="11" t="s">
        <v>235</v>
      </c>
      <c r="B66" s="11">
        <f t="shared" ref="B66:B92" si="5">SUM(C66,D66,E66,F66,G66,H66,I66,J66)</f>
        <v>3</v>
      </c>
      <c r="C66" s="11">
        <f>SUM(기획!C66,재난!C66,일자리!C66,행복!C66,총무!C66,재무!C66,사회!C66,가정!C66,관광!C66,문화!C66,스포츠!C66,환경!C66,농업!C66,산림!C66,도시!C66,건설!C66)</f>
        <v>0</v>
      </c>
      <c r="D66" s="11">
        <f>SUM(기획!D66,재난!D66,일자리!D66,행복!D66,총무!D66,재무!D66,사회!D66,가정!D66,관광!D66,문화!D66,스포츠!D66,환경!D66,농업!D66,산림!D66,도시!D66,건설!D66)</f>
        <v>0</v>
      </c>
      <c r="E66" s="11">
        <f>SUM(기획!E66,재난!E66,일자리!E66,행복!E66,총무!E66,재무!E66,사회!E66,가정!E66,관광!E66,문화!E66,스포츠!E66,환경!E66,농업!E66,산림!E66,도시!E66,건설!E66)</f>
        <v>0</v>
      </c>
      <c r="F66" s="11">
        <f>SUM(기획!F66,재난!F66,일자리!F66,행복!F66,총무!F66,재무!F66,사회!F66,가정!F66,관광!F66,문화!F66,스포츠!F66,환경!F66,농업!F66,산림!F66,도시!F66,건설!F66)</f>
        <v>1</v>
      </c>
      <c r="G66" s="11">
        <f>SUM(기획!G66,재난!G66,일자리!G66,행복!G66,총무!G66,재무!G66,사회!G66,가정!G66,관광!G66,문화!G66,스포츠!G66,환경!G66,농업!G66,산림!G66,도시!G66,건설!G66)</f>
        <v>2</v>
      </c>
      <c r="H66" s="11">
        <f>SUM(기획!H66,재난!H66,일자리!H66,행복!H66,총무!H66,재무!H66,사회!H66,가정!H66,관광!H66,문화!H66,스포츠!H66,환경!H66,농업!H66,산림!H66,도시!H66,건설!H66)</f>
        <v>0</v>
      </c>
      <c r="I66" s="11">
        <f>SUM(기획!I66,재난!I66,일자리!I66,행복!I66,총무!I66,재무!I66,사회!I66,가정!I66,관광!I66,문화!I66,스포츠!I66,환경!I66,농업!I66,산림!I66,도시!I66,건설!I66)</f>
        <v>0</v>
      </c>
      <c r="J66" s="11">
        <f>SUM(기획!J66,재난!J66,일자리!J66,행복!J66,총무!J66,재무!J66,사회!J66,가정!J66,관광!J66,문화!J66,스포츠!J66,환경!J66,농업!J66,산림!J66,도시!J66,건설!J66)</f>
        <v>0</v>
      </c>
    </row>
    <row r="67" spans="1:10" s="4" customFormat="1" ht="19.5" hidden="1" customHeight="1" x14ac:dyDescent="0.3">
      <c r="A67" s="11" t="s">
        <v>60</v>
      </c>
      <c r="B67" s="11">
        <f t="shared" si="5"/>
        <v>0</v>
      </c>
      <c r="C67" s="11">
        <f>SUM(기획!C67,재난!C67,일자리!C67,행복!C67,총무!C67,재무!C67,사회!C67,가정!C67,관광!C67,문화!C67,스포츠!C67,환경!C67,농업!C67,산림!C67,도시!C67,건설!C67)</f>
        <v>0</v>
      </c>
      <c r="D67" s="11">
        <f>SUM(기획!D67,재난!D67,일자리!D67,행복!D67,총무!D67,재무!D67,사회!D67,가정!D67,관광!D67,문화!D67,스포츠!D67,환경!D67,농업!D67,산림!D67,도시!D67,건설!D67)</f>
        <v>0</v>
      </c>
      <c r="E67" s="11">
        <f>SUM(기획!E67,재난!E67,일자리!E67,행복!E67,총무!E67,재무!E67,사회!E67,가정!E67,관광!E67,문화!E67,스포츠!E67,환경!E67,농업!E67,산림!E67,도시!E67,건설!E67)</f>
        <v>0</v>
      </c>
      <c r="F67" s="11">
        <f>SUM(기획!F67,재난!F67,일자리!F67,행복!F67,총무!F67,재무!F67,사회!F67,가정!F67,관광!F67,문화!F67,스포츠!F67,환경!F67,농업!F67,산림!F67,도시!F67,건설!F67)</f>
        <v>0</v>
      </c>
      <c r="G67" s="11">
        <f>SUM(기획!G67,재난!G67,일자리!G67,행복!G67,총무!G67,재무!G67,사회!G67,가정!G67,관광!G67,문화!G67,스포츠!G67,환경!G67,농업!G67,산림!G67,도시!G67,건설!G67)</f>
        <v>0</v>
      </c>
      <c r="H67" s="11">
        <f>SUM(기획!H67,재난!H67,일자리!H67,행복!H67,총무!H67,재무!H67,사회!H67,가정!H67,관광!H67,문화!H67,스포츠!H67,환경!H67,농업!H67,산림!H67,도시!H67,건설!H67)</f>
        <v>0</v>
      </c>
      <c r="I67" s="11">
        <f>SUM(기획!I67,재난!I67,일자리!I67,행복!I67,총무!I67,재무!I67,사회!I67,가정!I67,관광!I67,문화!I67,스포츠!I67,환경!I67,농업!I67,산림!I67,도시!I67,건설!I67)</f>
        <v>0</v>
      </c>
      <c r="J67" s="11">
        <f>SUM(기획!J67,재난!J67,일자리!J67,행복!J67,총무!J67,재무!J67,사회!J67,가정!J67,관광!J67,문화!J67,스포츠!J67,환경!J67,농업!J67,산림!J67,도시!J67,건설!J67)</f>
        <v>0</v>
      </c>
    </row>
    <row r="68" spans="1:10" s="4" customFormat="1" ht="19.5" hidden="1" customHeight="1" x14ac:dyDescent="0.3">
      <c r="A68" s="11" t="s">
        <v>92</v>
      </c>
      <c r="B68" s="11">
        <f t="shared" si="5"/>
        <v>0</v>
      </c>
      <c r="C68" s="11">
        <f>SUM(기획!C68,재난!C68,일자리!C68,행복!C68,총무!C68,재무!C68,사회!C68,가정!C68,관광!C68,문화!C68,스포츠!C68,환경!C68,농업!C68,산림!C68,도시!C68,건설!C68)</f>
        <v>0</v>
      </c>
      <c r="D68" s="11">
        <f>SUM(기획!D68,재난!D68,일자리!D68,행복!D68,총무!D68,재무!D68,사회!D68,가정!D68,관광!D68,문화!D68,스포츠!D68,환경!D68,농업!D68,산림!D68,도시!D68,건설!D68)</f>
        <v>0</v>
      </c>
      <c r="E68" s="11">
        <f>SUM(기획!E68,재난!E68,일자리!E68,행복!E68,총무!E68,재무!E68,사회!E68,가정!E68,관광!E68,문화!E68,스포츠!E68,환경!E68,농업!E68,산림!E68,도시!E68,건설!E68)</f>
        <v>0</v>
      </c>
      <c r="F68" s="11">
        <f>SUM(기획!F68,재난!F68,일자리!F68,행복!F68,총무!F68,재무!F68,사회!F68,가정!F68,관광!F68,문화!F68,스포츠!F68,환경!F68,농업!F68,산림!F68,도시!F68,건설!F68)</f>
        <v>0</v>
      </c>
      <c r="G68" s="11">
        <f>SUM(기획!G68,재난!G68,일자리!G68,행복!G68,총무!G68,재무!G68,사회!G68,가정!G68,관광!G68,문화!G68,스포츠!G68,환경!G68,농업!G68,산림!G68,도시!G68,건설!G68)</f>
        <v>0</v>
      </c>
      <c r="H68" s="11">
        <f>SUM(기획!H68,재난!H68,일자리!H68,행복!H68,총무!H68,재무!H68,사회!H68,가정!H68,관광!H68,문화!H68,스포츠!H68,환경!H68,농업!H68,산림!H68,도시!H68,건설!H68)</f>
        <v>0</v>
      </c>
      <c r="I68" s="11">
        <f>SUM(기획!I68,재난!I68,일자리!I68,행복!I68,총무!I68,재무!I68,사회!I68,가정!I68,관광!I68,문화!I68,스포츠!I68,환경!I68,농업!I68,산림!I68,도시!I68,건설!I68)</f>
        <v>0</v>
      </c>
      <c r="J68" s="11">
        <f>SUM(기획!J68,재난!J68,일자리!J68,행복!J68,총무!J68,재무!J68,사회!J68,가정!J68,관광!J68,문화!J68,스포츠!J68,환경!J68,농업!J68,산림!J68,도시!J68,건설!J68)</f>
        <v>0</v>
      </c>
    </row>
    <row r="69" spans="1:10" s="4" customFormat="1" ht="19.5" hidden="1" customHeight="1" x14ac:dyDescent="0.3">
      <c r="A69" s="11" t="s">
        <v>100</v>
      </c>
      <c r="B69" s="11">
        <f t="shared" si="5"/>
        <v>0</v>
      </c>
      <c r="C69" s="11">
        <f>SUM(기획!C69,재난!C69,일자리!C69,행복!C69,총무!C69,재무!C69,사회!C69,가정!C69,관광!C69,문화!C69,스포츠!C69,환경!C69,농업!C69,산림!C69,도시!C69,건설!C69)</f>
        <v>0</v>
      </c>
      <c r="D69" s="11">
        <f>SUM(기획!D69,재난!D69,일자리!D69,행복!D69,총무!D69,재무!D69,사회!D69,가정!D69,관광!D69,문화!D69,스포츠!D69,환경!D69,농업!D69,산림!D69,도시!D69,건설!D69)</f>
        <v>0</v>
      </c>
      <c r="E69" s="11">
        <f>SUM(기획!E69,재난!E69,일자리!E69,행복!E69,총무!E69,재무!E69,사회!E69,가정!E69,관광!E69,문화!E69,스포츠!E69,환경!E69,농업!E69,산림!E69,도시!E69,건설!E69)</f>
        <v>0</v>
      </c>
      <c r="F69" s="11">
        <f>SUM(기획!F69,재난!F69,일자리!F69,행복!F69,총무!F69,재무!F69,사회!F69,가정!F69,관광!F69,문화!F69,스포츠!F69,환경!F69,농업!F69,산림!F69,도시!F69,건설!F69)</f>
        <v>0</v>
      </c>
      <c r="G69" s="11">
        <f>SUM(기획!G69,재난!G69,일자리!G69,행복!G69,총무!G69,재무!G69,사회!G69,가정!G69,관광!G69,문화!G69,스포츠!G69,환경!G69,농업!G69,산림!G69,도시!G69,건설!G69)</f>
        <v>0</v>
      </c>
      <c r="H69" s="11">
        <f>SUM(기획!H69,재난!H69,일자리!H69,행복!H69,총무!H69,재무!H69,사회!H69,가정!H69,관광!H69,문화!H69,스포츠!H69,환경!H69,농업!H69,산림!H69,도시!H69,건설!H69)</f>
        <v>0</v>
      </c>
      <c r="I69" s="11">
        <f>SUM(기획!I69,재난!I69,일자리!I69,행복!I69,총무!I69,재무!I69,사회!I69,가정!I69,관광!I69,문화!I69,스포츠!I69,환경!I69,농업!I69,산림!I69,도시!I69,건설!I69)</f>
        <v>0</v>
      </c>
      <c r="J69" s="11">
        <f>SUM(기획!J69,재난!J69,일자리!J69,행복!J69,총무!J69,재무!J69,사회!J69,가정!J69,관광!J69,문화!J69,스포츠!J69,환경!J69,농업!J69,산림!J69,도시!J69,건설!J69)</f>
        <v>0</v>
      </c>
    </row>
    <row r="70" spans="1:10" s="4" customFormat="1" ht="19.5" hidden="1" customHeight="1" x14ac:dyDescent="0.3">
      <c r="A70" s="11" t="s">
        <v>95</v>
      </c>
      <c r="B70" s="11">
        <f t="shared" si="5"/>
        <v>0</v>
      </c>
      <c r="C70" s="11">
        <f>SUM(기획!C70,재난!C70,일자리!C70,행복!C70,총무!C70,재무!C70,사회!C70,가정!C70,관광!C70,문화!C70,스포츠!C70,환경!C70,농업!C70,산림!C70,도시!C70,건설!C70)</f>
        <v>0</v>
      </c>
      <c r="D70" s="11">
        <f>SUM(기획!D70,재난!D70,일자리!D70,행복!D70,총무!D70,재무!D70,사회!D70,가정!D70,관광!D70,문화!D70,스포츠!D70,환경!D70,농업!D70,산림!D70,도시!D70,건설!D70)</f>
        <v>0</v>
      </c>
      <c r="E70" s="11">
        <f>SUM(기획!E70,재난!E70,일자리!E70,행복!E70,총무!E70,재무!E70,사회!E70,가정!E70,관광!E70,문화!E70,스포츠!E70,환경!E70,농업!E70,산림!E70,도시!E70,건설!E70)</f>
        <v>0</v>
      </c>
      <c r="F70" s="11">
        <f>SUM(기획!F70,재난!F70,일자리!F70,행복!F70,총무!F70,재무!F70,사회!F70,가정!F70,관광!F70,문화!F70,스포츠!F70,환경!F70,농업!F70,산림!F70,도시!F70,건설!F70)</f>
        <v>0</v>
      </c>
      <c r="G70" s="11">
        <f>SUM(기획!G70,재난!G70,일자리!G70,행복!G70,총무!G70,재무!G70,사회!G70,가정!G70,관광!G70,문화!G70,스포츠!G70,환경!G70,농업!G70,산림!G70,도시!G70,건설!G70)</f>
        <v>0</v>
      </c>
      <c r="H70" s="11">
        <f>SUM(기획!H70,재난!H70,일자리!H70,행복!H70,총무!H70,재무!H70,사회!H70,가정!H70,관광!H70,문화!H70,스포츠!H70,환경!H70,농업!H70,산림!H70,도시!H70,건설!H70)</f>
        <v>0</v>
      </c>
      <c r="I70" s="11">
        <f>SUM(기획!I70,재난!I70,일자리!I70,행복!I70,총무!I70,재무!I70,사회!I70,가정!I70,관광!I70,문화!I70,스포츠!I70,환경!I70,농업!I70,산림!I70,도시!I70,건설!I70)</f>
        <v>0</v>
      </c>
      <c r="J70" s="11">
        <f>SUM(기획!J70,재난!J70,일자리!J70,행복!J70,총무!J70,재무!J70,사회!J70,가정!J70,관광!J70,문화!J70,스포츠!J70,환경!J70,농업!J70,산림!J70,도시!J70,건설!J70)</f>
        <v>0</v>
      </c>
    </row>
    <row r="71" spans="1:10" s="4" customFormat="1" ht="19.5" hidden="1" customHeight="1" x14ac:dyDescent="0.3">
      <c r="A71" s="11" t="s">
        <v>93</v>
      </c>
      <c r="B71" s="11">
        <f t="shared" si="5"/>
        <v>0</v>
      </c>
      <c r="C71" s="11">
        <f>SUM(기획!C71,재난!C71,일자리!C71,행복!C71,총무!C71,재무!C71,사회!C71,가정!C71,관광!C71,문화!C71,스포츠!C71,환경!C71,농업!C71,산림!C71,도시!C71,건설!C71)</f>
        <v>0</v>
      </c>
      <c r="D71" s="11">
        <f>SUM(기획!D71,재난!D71,일자리!D71,행복!D71,총무!D71,재무!D71,사회!D71,가정!D71,관광!D71,문화!D71,스포츠!D71,환경!D71,농업!D71,산림!D71,도시!D71,건설!D71)</f>
        <v>0</v>
      </c>
      <c r="E71" s="11">
        <f>SUM(기획!E71,재난!E71,일자리!E71,행복!E71,총무!E71,재무!E71,사회!E71,가정!E71,관광!E71,문화!E71,스포츠!E71,환경!E71,농업!E71,산림!E71,도시!E71,건설!E71)</f>
        <v>0</v>
      </c>
      <c r="F71" s="11">
        <f>SUM(기획!F71,재난!F71,일자리!F71,행복!F71,총무!F71,재무!F71,사회!F71,가정!F71,관광!F71,문화!F71,스포츠!F71,환경!F71,농업!F71,산림!F71,도시!F71,건설!F71)</f>
        <v>0</v>
      </c>
      <c r="G71" s="11">
        <f>SUM(기획!G71,재난!G71,일자리!G71,행복!G71,총무!G71,재무!G71,사회!G71,가정!G71,관광!G71,문화!G71,스포츠!G71,환경!G71,농업!G71,산림!G71,도시!G71,건설!G71)</f>
        <v>0</v>
      </c>
      <c r="H71" s="11">
        <f>SUM(기획!H71,재난!H71,일자리!H71,행복!H71,총무!H71,재무!H71,사회!H71,가정!H71,관광!H71,문화!H71,스포츠!H71,환경!H71,농업!H71,산림!H71,도시!H71,건설!H71)</f>
        <v>0</v>
      </c>
      <c r="I71" s="11">
        <f>SUM(기획!I71,재난!I71,일자리!I71,행복!I71,총무!I71,재무!I71,사회!I71,가정!I71,관광!I71,문화!I71,스포츠!I71,환경!I71,농업!I71,산림!I71,도시!I71,건설!I71)</f>
        <v>0</v>
      </c>
      <c r="J71" s="11">
        <f>SUM(기획!J71,재난!J71,일자리!J71,행복!J71,총무!J71,재무!J71,사회!J71,가정!J71,관광!J71,문화!J71,스포츠!J71,환경!J71,농업!J71,산림!J71,도시!J71,건설!J71)</f>
        <v>0</v>
      </c>
    </row>
    <row r="72" spans="1:10" s="4" customFormat="1" ht="19.5" hidden="1" customHeight="1" x14ac:dyDescent="0.3">
      <c r="A72" s="11" t="s">
        <v>160</v>
      </c>
      <c r="B72" s="11">
        <f t="shared" si="5"/>
        <v>0</v>
      </c>
      <c r="C72" s="11">
        <f>SUM(기획!C72,재난!C72,일자리!C72,행복!C72,총무!C72,재무!C72,사회!C72,가정!C72,관광!C72,문화!C72,스포츠!C72,환경!C72,농업!C72,산림!C72,도시!C72,건설!C72)</f>
        <v>0</v>
      </c>
      <c r="D72" s="11">
        <f>SUM(기획!D72,재난!D72,일자리!D72,행복!D72,총무!D72,재무!D72,사회!D72,가정!D72,관광!D72,문화!D72,스포츠!D72,환경!D72,농업!D72,산림!D72,도시!D72,건설!D72)</f>
        <v>0</v>
      </c>
      <c r="E72" s="11">
        <f>SUM(기획!E72,재난!E72,일자리!E72,행복!E72,총무!E72,재무!E72,사회!E72,가정!E72,관광!E72,문화!E72,스포츠!E72,환경!E72,농업!E72,산림!E72,도시!E72,건설!E72)</f>
        <v>0</v>
      </c>
      <c r="F72" s="11">
        <f>SUM(기획!F72,재난!F72,일자리!F72,행복!F72,총무!F72,재무!F72,사회!F72,가정!F72,관광!F72,문화!F72,스포츠!F72,환경!F72,농업!F72,산림!F72,도시!F72,건설!F72)</f>
        <v>0</v>
      </c>
      <c r="G72" s="11">
        <f>SUM(기획!G72,재난!G72,일자리!G72,행복!G72,총무!G72,재무!G72,사회!G72,가정!G72,관광!G72,문화!G72,스포츠!G72,환경!G72,농업!G72,산림!G72,도시!G72,건설!G72)</f>
        <v>0</v>
      </c>
      <c r="H72" s="11">
        <f>SUM(기획!H72,재난!H72,일자리!H72,행복!H72,총무!H72,재무!H72,사회!H72,가정!H72,관광!H72,문화!H72,스포츠!H72,환경!H72,농업!H72,산림!H72,도시!H72,건설!H72)</f>
        <v>0</v>
      </c>
      <c r="I72" s="11">
        <f>SUM(기획!I72,재난!I72,일자리!I72,행복!I72,총무!I72,재무!I72,사회!I72,가정!I72,관광!I72,문화!I72,스포츠!I72,환경!I72,농업!I72,산림!I72,도시!I72,건설!I72)</f>
        <v>0</v>
      </c>
      <c r="J72" s="11">
        <f>SUM(기획!J72,재난!J72,일자리!J72,행복!J72,총무!J72,재무!J72,사회!J72,가정!J72,관광!J72,문화!J72,스포츠!J72,환경!J72,농업!J72,산림!J72,도시!J72,건설!J72)</f>
        <v>0</v>
      </c>
    </row>
    <row r="73" spans="1:10" s="4" customFormat="1" ht="19.5" hidden="1" customHeight="1" x14ac:dyDescent="0.3">
      <c r="A73" s="11" t="s">
        <v>94</v>
      </c>
      <c r="B73" s="11">
        <f t="shared" si="5"/>
        <v>0</v>
      </c>
      <c r="C73" s="11">
        <f>SUM(기획!C73,재난!C73,일자리!C73,행복!C73,총무!C73,재무!C73,사회!C73,가정!C73,관광!C73,문화!C73,스포츠!C73,환경!C73,농업!C73,산림!C73,도시!C73,건설!C73)</f>
        <v>0</v>
      </c>
      <c r="D73" s="11">
        <f>SUM(기획!D73,재난!D73,일자리!D73,행복!D73,총무!D73,재무!D73,사회!D73,가정!D73,관광!D73,문화!D73,스포츠!D73,환경!D73,농업!D73,산림!D73,도시!D73,건설!D73)</f>
        <v>0</v>
      </c>
      <c r="E73" s="11">
        <f>SUM(기획!E73,재난!E73,일자리!E73,행복!E73,총무!E73,재무!E73,사회!E73,가정!E73,관광!E73,문화!E73,스포츠!E73,환경!E73,농업!E73,산림!E73,도시!E73,건설!E73)</f>
        <v>0</v>
      </c>
      <c r="F73" s="11">
        <f>SUM(기획!F73,재난!F73,일자리!F73,행복!F73,총무!F73,재무!F73,사회!F73,가정!F73,관광!F73,문화!F73,스포츠!F73,환경!F73,농업!F73,산림!F73,도시!F73,건설!F73)</f>
        <v>0</v>
      </c>
      <c r="G73" s="11">
        <f>SUM(기획!G73,재난!G73,일자리!G73,행복!G73,총무!G73,재무!G73,사회!G73,가정!G73,관광!G73,문화!G73,스포츠!G73,환경!G73,농업!G73,산림!G73,도시!G73,건설!G73)</f>
        <v>0</v>
      </c>
      <c r="H73" s="11">
        <f>SUM(기획!H73,재난!H73,일자리!H73,행복!H73,총무!H73,재무!H73,사회!H73,가정!H73,관광!H73,문화!H73,스포츠!H73,환경!H73,농업!H73,산림!H73,도시!H73,건설!H73)</f>
        <v>0</v>
      </c>
      <c r="I73" s="11">
        <f>SUM(기획!I73,재난!I73,일자리!I73,행복!I73,총무!I73,재무!I73,사회!I73,가정!I73,관광!I73,문화!I73,스포츠!I73,환경!I73,농업!I73,산림!I73,도시!I73,건설!I73)</f>
        <v>0</v>
      </c>
      <c r="J73" s="11">
        <f>SUM(기획!J73,재난!J73,일자리!J73,행복!J73,총무!J73,재무!J73,사회!J73,가정!J73,관광!J73,문화!J73,스포츠!J73,환경!J73,농업!J73,산림!J73,도시!J73,건설!J73)</f>
        <v>0</v>
      </c>
    </row>
    <row r="74" spans="1:10" ht="19.5" hidden="1" customHeight="1" x14ac:dyDescent="0.3">
      <c r="A74" s="12" t="s">
        <v>111</v>
      </c>
      <c r="B74" s="11">
        <f t="shared" si="5"/>
        <v>0</v>
      </c>
      <c r="C74" s="11">
        <f>SUM(기획!C74,재난!C74,일자리!C74,행복!C74,총무!C74,재무!C74,사회!C74,가정!C74,관광!C74,문화!C74,스포츠!C74,환경!C74,농업!C74,산림!C74,도시!C74,건설!C74)</f>
        <v>0</v>
      </c>
      <c r="D74" s="11">
        <f>SUM(기획!D74,재난!D74,일자리!D74,행복!D74,총무!D74,재무!D74,사회!D74,가정!D74,관광!D74,문화!D74,스포츠!D74,환경!D74,농업!D74,산림!D74,도시!D74,건설!D74)</f>
        <v>0</v>
      </c>
      <c r="E74" s="11">
        <f>SUM(기획!E74,재난!E74,일자리!E74,행복!E74,총무!E74,재무!E74,사회!E74,가정!E74,관광!E74,문화!E74,스포츠!E74,환경!E74,농업!E74,산림!E74,도시!E74,건설!E74)</f>
        <v>0</v>
      </c>
      <c r="F74" s="11">
        <f>SUM(기획!F74,재난!F74,일자리!F74,행복!F74,총무!F74,재무!F74,사회!F74,가정!F74,관광!F74,문화!F74,스포츠!F74,환경!F74,농업!F74,산림!F74,도시!F74,건설!F74)</f>
        <v>0</v>
      </c>
      <c r="G74" s="11">
        <f>SUM(기획!G74,재난!G74,일자리!G74,행복!G74,총무!G74,재무!G74,사회!G74,가정!G74,관광!G74,문화!G74,스포츠!G74,환경!G74,농업!G74,산림!G74,도시!G74,건설!G74)</f>
        <v>0</v>
      </c>
      <c r="H74" s="11">
        <f>SUM(기획!H74,재난!H74,일자리!H74,행복!H74,총무!H74,재무!H74,사회!H74,가정!H74,관광!H74,문화!H74,스포츠!H74,환경!H74,농업!H74,산림!H74,도시!H74,건설!H74)</f>
        <v>0</v>
      </c>
      <c r="I74" s="11">
        <f>SUM(기획!I74,재난!I74,일자리!I74,행복!I74,총무!I74,재무!I74,사회!I74,가정!I74,관광!I74,문화!I74,스포츠!I74,환경!I74,농업!I74,산림!I74,도시!I74,건설!I74)</f>
        <v>0</v>
      </c>
      <c r="J74" s="11">
        <f>SUM(기획!J74,재난!J74,일자리!J74,행복!J74,총무!J74,재무!J74,사회!J74,가정!J74,관광!J74,문화!J74,스포츠!J74,환경!J74,농업!J74,산림!J74,도시!J74,건설!J74)</f>
        <v>0</v>
      </c>
    </row>
    <row r="75" spans="1:10" ht="19.5" customHeight="1" x14ac:dyDescent="0.3">
      <c r="A75" s="11" t="s">
        <v>112</v>
      </c>
      <c r="B75" s="11">
        <f t="shared" si="5"/>
        <v>2</v>
      </c>
      <c r="C75" s="11">
        <f>SUM(기획!C75,재난!C75,일자리!C75,행복!C75,총무!C75,재무!C75,사회!C75,가정!C75,관광!C75,문화!C75,스포츠!C75,환경!C75,농업!C75,산림!C75,도시!C75,건설!C75)</f>
        <v>0</v>
      </c>
      <c r="D75" s="11">
        <f>SUM(기획!D75,재난!D75,일자리!D75,행복!D75,총무!D75,재무!D75,사회!D75,가정!D75,관광!D75,문화!D75,스포츠!D75,환경!D75,농업!D75,산림!D75,도시!D75,건설!D75)</f>
        <v>0</v>
      </c>
      <c r="E75" s="11">
        <f>SUM(기획!E75,재난!E75,일자리!E75,행복!E75,총무!E75,재무!E75,사회!E75,가정!E75,관광!E75,문화!E75,스포츠!E75,환경!E75,농업!E75,산림!E75,도시!E75,건설!E75)</f>
        <v>0</v>
      </c>
      <c r="F75" s="11">
        <f>SUM(기획!F75,재난!F75,일자리!F75,행복!F75,총무!F75,재무!F75,사회!F75,가정!F75,관광!F75,문화!F75,스포츠!F75,환경!F75,농업!F75,산림!F75,도시!F75,건설!F75)</f>
        <v>0</v>
      </c>
      <c r="G75" s="11">
        <f>SUM(기획!G75,재난!G75,일자리!G75,행복!G75,총무!G75,재무!G75,사회!G75,가정!G75,관광!G75,문화!G75,스포츠!G75,환경!G75,농업!G75,산림!G75,도시!G75,건설!G75)</f>
        <v>0</v>
      </c>
      <c r="H75" s="11">
        <f>SUM(기획!H75,재난!H75,일자리!H75,행복!H75,총무!H75,재무!H75,사회!H75,가정!H75,관광!H75,문화!H75,스포츠!H75,환경!H75,농업!H75,산림!H75,도시!H75,건설!H75)</f>
        <v>2</v>
      </c>
      <c r="I75" s="11">
        <f>SUM(기획!I75,재난!I75,일자리!I75,행복!I75,총무!I75,재무!I75,사회!I75,가정!I75,관광!I75,문화!I75,스포츠!I75,환경!I75,농업!I75,산림!I75,도시!I75,건설!I75)</f>
        <v>0</v>
      </c>
      <c r="J75" s="11">
        <f>SUM(기획!J75,재난!J75,일자리!J75,행복!J75,총무!J75,재무!J75,사회!J75,가정!J75,관광!J75,문화!J75,스포츠!J75,환경!J75,농업!J75,산림!J75,도시!J75,건설!J75)</f>
        <v>0</v>
      </c>
    </row>
    <row r="76" spans="1:10" ht="19.5" customHeight="1" x14ac:dyDescent="0.3">
      <c r="A76" s="11" t="s">
        <v>113</v>
      </c>
      <c r="B76" s="11">
        <f t="shared" si="5"/>
        <v>2</v>
      </c>
      <c r="C76" s="11">
        <f>SUM(기획!C76,재난!C76,일자리!C76,행복!C76,총무!C76,재무!C76,사회!C76,가정!C76,관광!C76,문화!C76,스포츠!C76,환경!C76,농업!C76,산림!C76,도시!C76,건설!C76)</f>
        <v>0</v>
      </c>
      <c r="D76" s="11">
        <f>SUM(기획!D76,재난!D76,일자리!D76,행복!D76,총무!D76,재무!D76,사회!D76,가정!D76,관광!D76,문화!D76,스포츠!D76,환경!D76,농업!D76,산림!D76,도시!D76,건설!D76)</f>
        <v>0</v>
      </c>
      <c r="E76" s="11">
        <f>SUM(기획!E76,재난!E76,일자리!E76,행복!E76,총무!E76,재무!E76,사회!E76,가정!E76,관광!E76,문화!E76,스포츠!E76,환경!E76,농업!E76,산림!E76,도시!E76,건설!E76)</f>
        <v>0</v>
      </c>
      <c r="F76" s="11">
        <f>SUM(기획!F76,재난!F76,일자리!F76,행복!F76,총무!F76,재무!F76,사회!F76,가정!F76,관광!F76,문화!F76,스포츠!F76,환경!F76,농업!F76,산림!F76,도시!F76,건설!F76)</f>
        <v>0</v>
      </c>
      <c r="G76" s="11">
        <f>SUM(기획!G76,재난!G76,일자리!G76,행복!G76,총무!G76,재무!G76,사회!G76,가정!G76,관광!G76,문화!G76,스포츠!G76,환경!G76,농업!G76,산림!G76,도시!G76,건설!G76)</f>
        <v>0</v>
      </c>
      <c r="H76" s="11">
        <f>SUM(기획!H76,재난!H76,일자리!H76,행복!H76,총무!H76,재무!H76,사회!H76,가정!H76,관광!H76,문화!H76,스포츠!H76,환경!H76,농업!H76,산림!H76,도시!H76,건설!H76)</f>
        <v>2</v>
      </c>
      <c r="I76" s="11">
        <f>SUM(기획!I76,재난!I76,일자리!I76,행복!I76,총무!I76,재무!I76,사회!I76,가정!I76,관광!I76,문화!I76,스포츠!I76,환경!I76,농업!I76,산림!I76,도시!I76,건설!I76)</f>
        <v>0</v>
      </c>
      <c r="J76" s="11">
        <f>SUM(기획!J76,재난!J76,일자리!J76,행복!J76,총무!J76,재무!J76,사회!J76,가정!J76,관광!J76,문화!J76,스포츠!J76,환경!J76,농업!J76,산림!J76,도시!J76,건설!J76)</f>
        <v>0</v>
      </c>
    </row>
    <row r="77" spans="1:10" ht="19.5" customHeight="1" x14ac:dyDescent="0.3">
      <c r="A77" s="11" t="s">
        <v>114</v>
      </c>
      <c r="B77" s="11">
        <f t="shared" si="5"/>
        <v>3</v>
      </c>
      <c r="C77" s="11">
        <f>SUM(기획!C77,재난!C77,일자리!C77,행복!C77,총무!C77,재무!C77,사회!C77,가정!C77,관광!C77,문화!C77,스포츠!C77,환경!C77,농업!C77,산림!C77,도시!C77,건설!C77)</f>
        <v>0</v>
      </c>
      <c r="D77" s="11">
        <f>SUM(기획!D77,재난!D77,일자리!D77,행복!D77,총무!D77,재무!D77,사회!D77,가정!D77,관광!D77,문화!D77,스포츠!D77,환경!D77,농업!D77,산림!D77,도시!D77,건설!D77)</f>
        <v>0</v>
      </c>
      <c r="E77" s="11">
        <f>SUM(기획!E77,재난!E77,일자리!E77,행복!E77,총무!E77,재무!E77,사회!E77,가정!E77,관광!E77,문화!E77,스포츠!E77,환경!E77,농업!E77,산림!E77,도시!E77,건설!E77)</f>
        <v>0</v>
      </c>
      <c r="F77" s="11">
        <f>SUM(기획!F77,재난!F77,일자리!F77,행복!F77,총무!F77,재무!F77,사회!F77,가정!F77,관광!F77,문화!F77,스포츠!F77,환경!F77,농업!F77,산림!F77,도시!F77,건설!F77)</f>
        <v>0</v>
      </c>
      <c r="G77" s="11">
        <f>SUM(기획!G77,재난!G77,일자리!G77,행복!G77,총무!G77,재무!G77,사회!G77,가정!G77,관광!G77,문화!G77,스포츠!G77,환경!G77,농업!G77,산림!G77,도시!G77,건설!G77)</f>
        <v>0</v>
      </c>
      <c r="H77" s="11">
        <f>SUM(기획!H77,재난!H77,일자리!H77,행복!H77,총무!H77,재무!H77,사회!H77,가정!H77,관광!H77,문화!H77,스포츠!H77,환경!H77,농업!H77,산림!H77,도시!H77,건설!H77)</f>
        <v>2</v>
      </c>
      <c r="I77" s="11">
        <f>SUM(기획!I77,재난!I77,일자리!I77,행복!I77,총무!I77,재무!I77,사회!I77,가정!I77,관광!I77,문화!I77,스포츠!I77,환경!I77,농업!I77,산림!I77,도시!I77,건설!I77)</f>
        <v>1</v>
      </c>
      <c r="J77" s="11">
        <f>SUM(기획!J77,재난!J77,일자리!J77,행복!J77,총무!J77,재무!J77,사회!J77,가정!J77,관광!J77,문화!J77,스포츠!J77,환경!J77,농업!J77,산림!J77,도시!J77,건설!J77)</f>
        <v>0</v>
      </c>
    </row>
    <row r="78" spans="1:10" ht="19.5" customHeight="1" x14ac:dyDescent="0.3">
      <c r="A78" s="11" t="s">
        <v>91</v>
      </c>
      <c r="B78" s="11">
        <f t="shared" si="5"/>
        <v>1</v>
      </c>
      <c r="C78" s="11">
        <f>SUM(기획!C78,재난!C78,일자리!C78,행복!C78,총무!C78,재무!C78,사회!C78,가정!C78,관광!C78,문화!C78,스포츠!C78,환경!C78,농업!C78,산림!C78,도시!C78,건설!C78)</f>
        <v>0</v>
      </c>
      <c r="D78" s="11">
        <f>SUM(기획!D78,재난!D78,일자리!D78,행복!D78,총무!D78,재무!D78,사회!D78,가정!D78,관광!D78,문화!D78,스포츠!D78,환경!D78,농업!D78,산림!D78,도시!D78,건설!D78)</f>
        <v>0</v>
      </c>
      <c r="E78" s="11">
        <f>SUM(기획!E78,재난!E78,일자리!E78,행복!E78,총무!E78,재무!E78,사회!E78,가정!E78,관광!E78,문화!E78,스포츠!E78,환경!E78,농업!E78,산림!E78,도시!E78,건설!E78)</f>
        <v>0</v>
      </c>
      <c r="F78" s="11">
        <f>SUM(기획!F78,재난!F78,일자리!F78,행복!F78,총무!F78,재무!F78,사회!F78,가정!F78,관광!F78,문화!F78,스포츠!F78,환경!F78,농업!F78,산림!F78,도시!F78,건설!F78)</f>
        <v>0</v>
      </c>
      <c r="G78" s="11">
        <f>SUM(기획!G78,재난!G78,일자리!G78,행복!G78,총무!G78,재무!G78,사회!G78,가정!G78,관광!G78,문화!G78,스포츠!G78,환경!G78,농업!G78,산림!G78,도시!G78,건설!G78)</f>
        <v>1</v>
      </c>
      <c r="H78" s="11">
        <f>SUM(기획!H78,재난!H78,일자리!H78,행복!H78,총무!H78,재무!H78,사회!H78,가정!H78,관광!H78,문화!H78,스포츠!H78,환경!H78,농업!H78,산림!H78,도시!H78,건설!H78)</f>
        <v>0</v>
      </c>
      <c r="I78" s="11">
        <f>SUM(기획!I78,재난!I78,일자리!I78,행복!I78,총무!I78,재무!I78,사회!I78,가정!I78,관광!I78,문화!I78,스포츠!I78,환경!I78,농업!I78,산림!I78,도시!I78,건설!I78)</f>
        <v>0</v>
      </c>
      <c r="J78" s="11">
        <f>SUM(기획!J78,재난!J78,일자리!J78,행복!J78,총무!J78,재무!J78,사회!J78,가정!J78,관광!J78,문화!J78,스포츠!J78,환경!J78,농업!J78,산림!J78,도시!J78,건설!J78)</f>
        <v>0</v>
      </c>
    </row>
    <row r="79" spans="1:10" ht="19.5" customHeight="1" x14ac:dyDescent="0.3">
      <c r="A79" s="11" t="s">
        <v>115</v>
      </c>
      <c r="B79" s="11">
        <f t="shared" si="5"/>
        <v>1</v>
      </c>
      <c r="C79" s="11">
        <f>SUM(기획!C79,재난!C79,일자리!C79,행복!C79,총무!C79,재무!C79,사회!C79,가정!C79,관광!C79,문화!C79,스포츠!C79,환경!C79,농업!C79,산림!C79,도시!C79,건설!C79)</f>
        <v>0</v>
      </c>
      <c r="D79" s="11">
        <f>SUM(기획!D79,재난!D79,일자리!D79,행복!D79,총무!D79,재무!D79,사회!D79,가정!D79,관광!D79,문화!D79,스포츠!D79,환경!D79,농업!D79,산림!D79,도시!D79,건설!D79)</f>
        <v>0</v>
      </c>
      <c r="E79" s="11">
        <f>SUM(기획!E79,재난!E79,일자리!E79,행복!E79,총무!E79,재무!E79,사회!E79,가정!E79,관광!E79,문화!E79,스포츠!E79,환경!E79,농업!E79,산림!E79,도시!E79,건설!E79)</f>
        <v>0</v>
      </c>
      <c r="F79" s="11">
        <f>SUM(기획!F79,재난!F79,일자리!F79,행복!F79,총무!F79,재무!F79,사회!F79,가정!F79,관광!F79,문화!F79,스포츠!F79,환경!F79,농업!F79,산림!F79,도시!F79,건설!F79)</f>
        <v>0</v>
      </c>
      <c r="G79" s="11">
        <f>SUM(기획!G79,재난!G79,일자리!G79,행복!G79,총무!G79,재무!G79,사회!G79,가정!G79,관광!G79,문화!G79,스포츠!G79,환경!G79,농업!G79,산림!G79,도시!G79,건설!G79)</f>
        <v>1</v>
      </c>
      <c r="H79" s="11">
        <f>SUM(기획!H79,재난!H79,일자리!H79,행복!H79,총무!H79,재무!H79,사회!H79,가정!H79,관광!H79,문화!H79,스포츠!H79,환경!H79,농업!H79,산림!H79,도시!H79,건설!H79)</f>
        <v>0</v>
      </c>
      <c r="I79" s="11">
        <f>SUM(기획!I79,재난!I79,일자리!I79,행복!I79,총무!I79,재무!I79,사회!I79,가정!I79,관광!I79,문화!I79,스포츠!I79,환경!I79,농업!I79,산림!I79,도시!I79,건설!I79)</f>
        <v>0</v>
      </c>
      <c r="J79" s="11">
        <f>SUM(기획!J79,재난!J79,일자리!J79,행복!J79,총무!J79,재무!J79,사회!J79,가정!J79,관광!J79,문화!J79,스포츠!J79,환경!J79,농업!J79,산림!J79,도시!J79,건설!J79)</f>
        <v>0</v>
      </c>
    </row>
    <row r="80" spans="1:10" ht="19.5" customHeight="1" x14ac:dyDescent="0.3">
      <c r="A80" s="11" t="s">
        <v>61</v>
      </c>
      <c r="B80" s="11">
        <f t="shared" si="5"/>
        <v>1</v>
      </c>
      <c r="C80" s="11">
        <f>SUM(기획!C80,재난!C80,일자리!C80,행복!C80,총무!C80,재무!C80,사회!C80,가정!C80,관광!C80,문화!C80,스포츠!C80,환경!C80,농업!C80,산림!C80,도시!C80,건설!C80)</f>
        <v>0</v>
      </c>
      <c r="D80" s="11">
        <f>SUM(기획!D80,재난!D80,일자리!D80,행복!D80,총무!D80,재무!D80,사회!D80,가정!D80,관광!D80,문화!D80,스포츠!D80,환경!D80,농업!D80,산림!D80,도시!D80,건설!D80)</f>
        <v>0</v>
      </c>
      <c r="E80" s="11">
        <f>SUM(기획!E80,재난!E80,일자리!E80,행복!E80,총무!E80,재무!E80,사회!E80,가정!E80,관광!E80,문화!E80,스포츠!E80,환경!E80,농업!E80,산림!E80,도시!E80,건설!E80)</f>
        <v>0</v>
      </c>
      <c r="F80" s="11">
        <f>SUM(기획!F80,재난!F80,일자리!F80,행복!F80,총무!F80,재무!F80,사회!F80,가정!F80,관광!F80,문화!F80,스포츠!F80,환경!F80,농업!F80,산림!F80,도시!F80,건설!F80)</f>
        <v>0</v>
      </c>
      <c r="G80" s="11">
        <f>SUM(기획!G80,재난!G80,일자리!G80,행복!G80,총무!G80,재무!G80,사회!G80,가정!G80,관광!G80,문화!G80,스포츠!G80,환경!G80,농업!G80,산림!G80,도시!G80,건설!G80)</f>
        <v>0</v>
      </c>
      <c r="H80" s="11">
        <f>SUM(기획!H80,재난!H80,일자리!H80,행복!H80,총무!H80,재무!H80,사회!H80,가정!H80,관광!H80,문화!H80,스포츠!H80,환경!H80,농업!H80,산림!H80,도시!H80,건설!H80)</f>
        <v>0</v>
      </c>
      <c r="I80" s="11">
        <f>SUM(기획!I80,재난!I80,일자리!I80,행복!I80,총무!I80,재무!I80,사회!I80,가정!I80,관광!I80,문화!I80,스포츠!I80,환경!I80,농업!I80,산림!I80,도시!I80,건설!I80)</f>
        <v>0</v>
      </c>
      <c r="J80" s="11">
        <f>SUM(기획!J80,재난!J80,일자리!J80,행복!J80,총무!J80,재무!J80,사회!J80,가정!J80,관광!J80,문화!J80,스포츠!J80,환경!J80,농업!J80,산림!J80,도시!J80,건설!J80)</f>
        <v>1</v>
      </c>
    </row>
    <row r="81" spans="1:10" ht="19.5" customHeight="1" x14ac:dyDescent="0.3">
      <c r="A81" s="11" t="s">
        <v>62</v>
      </c>
      <c r="B81" s="11">
        <f t="shared" si="5"/>
        <v>1</v>
      </c>
      <c r="C81" s="11">
        <f>SUM(기획!C81,재난!C81,일자리!C81,행복!C81,총무!C81,재무!C81,사회!C81,가정!C81,관광!C81,문화!C81,스포츠!C81,환경!C81,농업!C81,산림!C81,도시!C81,건설!C81)</f>
        <v>0</v>
      </c>
      <c r="D81" s="11">
        <f>SUM(기획!D81,재난!D81,일자리!D81,행복!D81,총무!D81,재무!D81,사회!D81,가정!D81,관광!D81,문화!D81,스포츠!D81,환경!D81,농업!D81,산림!D81,도시!D81,건설!D81)</f>
        <v>0</v>
      </c>
      <c r="E81" s="11">
        <f>SUM(기획!E81,재난!E81,일자리!E81,행복!E81,총무!E81,재무!E81,사회!E81,가정!E81,관광!E81,문화!E81,스포츠!E81,환경!E81,농업!E81,산림!E81,도시!E81,건설!E81)</f>
        <v>0</v>
      </c>
      <c r="F81" s="11">
        <f>SUM(기획!F81,재난!F81,일자리!F81,행복!F81,총무!F81,재무!F81,사회!F81,가정!F81,관광!F81,문화!F81,스포츠!F81,환경!F81,농업!F81,산림!F81,도시!F81,건설!F81)</f>
        <v>0</v>
      </c>
      <c r="G81" s="11">
        <f>SUM(기획!G81,재난!G81,일자리!G81,행복!G81,총무!G81,재무!G81,사회!G81,가정!G81,관광!G81,문화!G81,스포츠!G81,환경!G81,농업!G81,산림!G81,도시!G81,건설!G81)</f>
        <v>0</v>
      </c>
      <c r="H81" s="11">
        <f>SUM(기획!H81,재난!H81,일자리!H81,행복!H81,총무!H81,재무!H81,사회!H81,가정!H81,관광!H81,문화!H81,스포츠!H81,환경!H81,농업!H81,산림!H81,도시!H81,건설!H81)</f>
        <v>1</v>
      </c>
      <c r="I81" s="11">
        <f>SUM(기획!I81,재난!I81,일자리!I81,행복!I81,총무!I81,재무!I81,사회!I81,가정!I81,관광!I81,문화!I81,스포츠!I81,환경!I81,농업!I81,산림!I81,도시!I81,건설!I81)</f>
        <v>0</v>
      </c>
      <c r="J81" s="11">
        <f>SUM(기획!J81,재난!J81,일자리!J81,행복!J81,총무!J81,재무!J81,사회!J81,가정!J81,관광!J81,문화!J81,스포츠!J81,환경!J81,농업!J81,산림!J81,도시!J81,건설!J81)</f>
        <v>0</v>
      </c>
    </row>
    <row r="82" spans="1:10" ht="19.5" customHeight="1" x14ac:dyDescent="0.3">
      <c r="A82" s="11" t="s">
        <v>63</v>
      </c>
      <c r="B82" s="11">
        <f t="shared" si="5"/>
        <v>8</v>
      </c>
      <c r="C82" s="11">
        <f>SUM(기획!C82,재난!C82,일자리!C82,행복!C82,총무!C82,재무!C82,사회!C82,가정!C82,관광!C82,문화!C82,스포츠!C82,환경!C82,농업!C82,산림!C82,도시!C82,건설!C82)</f>
        <v>0</v>
      </c>
      <c r="D82" s="11">
        <f>SUM(기획!D82,재난!D82,일자리!D82,행복!D82,총무!D82,재무!D82,사회!D82,가정!D82,관광!D82,문화!D82,스포츠!D82,환경!D82,농업!D82,산림!D82,도시!D82,건설!D82)</f>
        <v>0</v>
      </c>
      <c r="E82" s="11">
        <f>SUM(기획!E82,재난!E82,일자리!E82,행복!E82,총무!E82,재무!E82,사회!E82,가정!E82,관광!E82,문화!E82,스포츠!E82,환경!E82,농업!E82,산림!E82,도시!E82,건설!E82)</f>
        <v>0</v>
      </c>
      <c r="F82" s="11">
        <f>SUM(기획!F82,재난!F82,일자리!F82,행복!F82,총무!F82,재무!F82,사회!F82,가정!F82,관광!F82,문화!F82,스포츠!F82,환경!F82,농업!F82,산림!F82,도시!F82,건설!F82)</f>
        <v>0</v>
      </c>
      <c r="G82" s="11">
        <f>SUM(기획!G82,재난!G82,일자리!G82,행복!G82,총무!G82,재무!G82,사회!G82,가정!G82,관광!G82,문화!G82,스포츠!G82,환경!G82,농업!G82,산림!G82,도시!G82,건설!G82)</f>
        <v>2</v>
      </c>
      <c r="H82" s="11">
        <f>SUM(기획!H82,재난!H82,일자리!H82,행복!H82,총무!H82,재무!H82,사회!H82,가정!H82,관광!H82,문화!H82,스포츠!H82,환경!H82,농업!H82,산림!H82,도시!H82,건설!H82)</f>
        <v>4</v>
      </c>
      <c r="I82" s="11">
        <f>SUM(기획!I82,재난!I82,일자리!I82,행복!I82,총무!I82,재무!I82,사회!I82,가정!I82,관광!I82,문화!I82,스포츠!I82,환경!I82,농업!I82,산림!I82,도시!I82,건설!I82)</f>
        <v>1</v>
      </c>
      <c r="J82" s="11">
        <f>SUM(기획!J82,재난!J82,일자리!J82,행복!J82,총무!J82,재무!J82,사회!J82,가정!J82,관광!J82,문화!J82,스포츠!J82,환경!J82,농업!J82,산림!J82,도시!J82,건설!J82)</f>
        <v>1</v>
      </c>
    </row>
    <row r="83" spans="1:10" ht="19.5" hidden="1" customHeight="1" x14ac:dyDescent="0.3">
      <c r="A83" s="11" t="s">
        <v>64</v>
      </c>
      <c r="B83" s="11">
        <f t="shared" si="5"/>
        <v>0</v>
      </c>
      <c r="C83" s="11">
        <f>SUM(기획!C83,재난!C83,일자리!C83,행복!C83,총무!C83,재무!C83,사회!C83,가정!C83,관광!C83,문화!C83,스포츠!C83,환경!C83,농업!C83,산림!C83,도시!C83,건설!C83)</f>
        <v>0</v>
      </c>
      <c r="D83" s="11">
        <f>SUM(기획!D83,재난!D83,일자리!D83,행복!D83,총무!D83,재무!D83,사회!D83,가정!D83,관광!D83,문화!D83,스포츠!D83,환경!D83,농업!D83,산림!D83,도시!D83,건설!D83)</f>
        <v>0</v>
      </c>
      <c r="E83" s="11">
        <f>SUM(기획!E83,재난!E83,일자리!E83,행복!E83,총무!E83,재무!E83,사회!E83,가정!E83,관광!E83,문화!E83,스포츠!E83,환경!E83,농업!E83,산림!E83,도시!E83,건설!E83)</f>
        <v>0</v>
      </c>
      <c r="F83" s="11">
        <f>SUM(기획!F83,재난!F83,일자리!F83,행복!F83,총무!F83,재무!F83,사회!F83,가정!F83,관광!F83,문화!F83,스포츠!F83,환경!F83,농업!F83,산림!F83,도시!F83,건설!F83)</f>
        <v>0</v>
      </c>
      <c r="G83" s="11">
        <f>SUM(기획!G83,재난!G83,일자리!G83,행복!G83,총무!G83,재무!G83,사회!G83,가정!G83,관광!G83,문화!G83,스포츠!G83,환경!G83,농업!G83,산림!G83,도시!G83,건설!G83)</f>
        <v>0</v>
      </c>
      <c r="H83" s="11">
        <f>SUM(기획!H83,재난!H83,일자리!H83,행복!H83,총무!H83,재무!H83,사회!H83,가정!H83,관광!H83,문화!H83,스포츠!H83,환경!H83,농업!H83,산림!H83,도시!H83,건설!H83)</f>
        <v>0</v>
      </c>
      <c r="I83" s="11">
        <f>SUM(기획!I83,재난!I83,일자리!I83,행복!I83,총무!I83,재무!I83,사회!I83,가정!I83,관광!I83,문화!I83,스포츠!I83,환경!I83,농업!I83,산림!I83,도시!I83,건설!I83)</f>
        <v>0</v>
      </c>
      <c r="J83" s="11">
        <f>SUM(기획!J83,재난!J83,일자리!J83,행복!J83,총무!J83,재무!J83,사회!J83,가정!J83,관광!J83,문화!J83,스포츠!J83,환경!J83,농업!J83,산림!J83,도시!J83,건설!J83)</f>
        <v>0</v>
      </c>
    </row>
    <row r="84" spans="1:10" ht="19.5" customHeight="1" x14ac:dyDescent="0.3">
      <c r="A84" s="11" t="s">
        <v>65</v>
      </c>
      <c r="B84" s="11">
        <f t="shared" si="5"/>
        <v>2</v>
      </c>
      <c r="C84" s="11">
        <f>SUM(기획!C84,재난!C84,일자리!C84,행복!C84,총무!C84,재무!C84,사회!C84,가정!C84,관광!C84,문화!C84,스포츠!C84,환경!C84,농업!C84,산림!C84,도시!C84,건설!C84)</f>
        <v>0</v>
      </c>
      <c r="D84" s="11">
        <f>SUM(기획!D84,재난!D84,일자리!D84,행복!D84,총무!D84,재무!D84,사회!D84,가정!D84,관광!D84,문화!D84,스포츠!D84,환경!D84,농업!D84,산림!D84,도시!D84,건설!D84)</f>
        <v>0</v>
      </c>
      <c r="E84" s="11">
        <f>SUM(기획!E84,재난!E84,일자리!E84,행복!E84,총무!E84,재무!E84,사회!E84,가정!E84,관광!E84,문화!E84,스포츠!E84,환경!E84,농업!E84,산림!E84,도시!E84,건설!E84)</f>
        <v>0</v>
      </c>
      <c r="F84" s="11">
        <f>SUM(기획!F84,재난!F84,일자리!F84,행복!F84,총무!F84,재무!F84,사회!F84,가정!F84,관광!F84,문화!F84,스포츠!F84,환경!F84,농업!F84,산림!F84,도시!F84,건설!F84)</f>
        <v>0</v>
      </c>
      <c r="G84" s="11">
        <f>SUM(기획!G84,재난!G84,일자리!G84,행복!G84,총무!G84,재무!G84,사회!G84,가정!G84,관광!G84,문화!G84,스포츠!G84,환경!G84,농업!G84,산림!G84,도시!G84,건설!G84)</f>
        <v>0</v>
      </c>
      <c r="H84" s="11">
        <f>SUM(기획!H84,재난!H84,일자리!H84,행복!H84,총무!H84,재무!H84,사회!H84,가정!H84,관광!H84,문화!H84,스포츠!H84,환경!H84,농업!H84,산림!H84,도시!H84,건설!H84)</f>
        <v>1</v>
      </c>
      <c r="I84" s="11">
        <f>SUM(기획!I84,재난!I84,일자리!I84,행복!I84,총무!I84,재무!I84,사회!I84,가정!I84,관광!I84,문화!I84,스포츠!I84,환경!I84,농업!I84,산림!I84,도시!I84,건설!I84)</f>
        <v>0</v>
      </c>
      <c r="J84" s="11">
        <f>SUM(기획!J84,재난!J84,일자리!J84,행복!J84,총무!J84,재무!J84,사회!J84,가정!J84,관광!J84,문화!J84,스포츠!J84,환경!J84,농업!J84,산림!J84,도시!J84,건설!J84)</f>
        <v>1</v>
      </c>
    </row>
    <row r="85" spans="1:10" ht="19.5" customHeight="1" x14ac:dyDescent="0.3">
      <c r="A85" s="10" t="s">
        <v>116</v>
      </c>
      <c r="B85" s="10">
        <f t="shared" si="5"/>
        <v>1</v>
      </c>
      <c r="C85" s="10">
        <f>SUM(C86:C89)</f>
        <v>0</v>
      </c>
      <c r="D85" s="10">
        <f t="shared" ref="D85:J85" si="6">SUM(D86:D89)</f>
        <v>0</v>
      </c>
      <c r="E85" s="10">
        <f t="shared" si="6"/>
        <v>0</v>
      </c>
      <c r="F85" s="10">
        <f t="shared" si="6"/>
        <v>0</v>
      </c>
      <c r="G85" s="10">
        <f t="shared" si="6"/>
        <v>1</v>
      </c>
      <c r="H85" s="10">
        <f t="shared" si="6"/>
        <v>0</v>
      </c>
      <c r="I85" s="10">
        <f t="shared" si="6"/>
        <v>0</v>
      </c>
      <c r="J85" s="10">
        <f t="shared" si="6"/>
        <v>0</v>
      </c>
    </row>
    <row r="86" spans="1:10" ht="19.5" hidden="1" customHeight="1" x14ac:dyDescent="0.3">
      <c r="A86" s="10" t="s">
        <v>117</v>
      </c>
      <c r="B86" s="11">
        <f t="shared" si="5"/>
        <v>0</v>
      </c>
      <c r="C86" s="11">
        <f>SUM(기획!C86,재난!C86,일자리!C86,행복!C86,총무!C86,재무!C86,사회!C86,가정!C86,관광!C86,문화!C86,스포츠!C86,환경!C86,농업!C86,산림!C86,도시!C86,건설!C86)</f>
        <v>0</v>
      </c>
      <c r="D86" s="11">
        <f>SUM(기획!D86,재난!D86,일자리!D86,행복!D86,총무!D86,재무!D86,사회!D86,가정!D86,관광!D86,문화!D86,스포츠!D86,환경!D86,농업!D86,산림!D86,도시!D86,건설!D86)</f>
        <v>0</v>
      </c>
      <c r="E86" s="11">
        <f>SUM(기획!E86,재난!E86,일자리!E86,행복!E86,총무!E86,재무!E86,사회!E86,가정!E86,관광!E86,문화!E86,스포츠!E86,환경!E86,농업!E86,산림!E86,도시!E86,건설!E86)</f>
        <v>0</v>
      </c>
      <c r="F86" s="11">
        <f>SUM(기획!F86,재난!F86,일자리!F86,행복!F86,총무!F86,재무!F86,사회!F86,가정!F86,관광!F86,문화!F86,스포츠!F86,환경!F86,농업!F86,산림!F86,도시!F86,건설!F86)</f>
        <v>0</v>
      </c>
      <c r="G86" s="11">
        <f>SUM(기획!G86,재난!G86,일자리!G86,행복!G86,총무!G86,재무!G86,사회!G86,가정!G86,관광!G86,문화!G86,스포츠!G86,환경!G86,농업!G86,산림!G86,도시!G86,건설!G86)</f>
        <v>0</v>
      </c>
      <c r="H86" s="11">
        <f>SUM(기획!H86,재난!H86,일자리!H86,행복!H86,총무!H86,재무!H86,사회!H86,가정!H86,관광!H86,문화!H86,스포츠!H86,환경!H86,농업!H86,산림!H86,도시!H86,건설!H86)</f>
        <v>0</v>
      </c>
      <c r="I86" s="11">
        <f>SUM(기획!I86,재난!I86,일자리!I86,행복!I86,총무!I86,재무!I86,사회!I86,가정!I86,관광!I86,문화!I86,스포츠!I86,환경!I86,농업!I86,산림!I86,도시!I86,건설!I86)</f>
        <v>0</v>
      </c>
      <c r="J86" s="11">
        <f>SUM(기획!J86,재난!J86,일자리!J86,행복!J86,총무!J86,재무!J86,사회!J86,가정!J86,관광!J86,문화!J86,스포츠!J86,환경!J86,농업!J86,산림!J86,도시!J86,건설!J86)</f>
        <v>0</v>
      </c>
    </row>
    <row r="87" spans="1:10" ht="19.5" hidden="1" customHeight="1" x14ac:dyDescent="0.3">
      <c r="A87" s="10" t="s">
        <v>118</v>
      </c>
      <c r="B87" s="11">
        <f t="shared" si="5"/>
        <v>0</v>
      </c>
      <c r="C87" s="11">
        <f>SUM(기획!C87,재난!C87,일자리!C87,행복!C87,총무!C87,재무!C87,사회!C87,가정!C87,관광!C87,문화!C87,스포츠!C87,환경!C87,농업!C87,산림!C87,도시!C87,건설!C87)</f>
        <v>0</v>
      </c>
      <c r="D87" s="11">
        <f>SUM(기획!D87,재난!D87,일자리!D87,행복!D87,총무!D87,재무!D87,사회!D87,가정!D87,관광!D87,문화!D87,스포츠!D87,환경!D87,농업!D87,산림!D87,도시!D87,건설!D87)</f>
        <v>0</v>
      </c>
      <c r="E87" s="11">
        <f>SUM(기획!E87,재난!E87,일자리!E87,행복!E87,총무!E87,재무!E87,사회!E87,가정!E87,관광!E87,문화!E87,스포츠!E87,환경!E87,농업!E87,산림!E87,도시!E87,건설!E87)</f>
        <v>0</v>
      </c>
      <c r="F87" s="11">
        <f>SUM(기획!F87,재난!F87,일자리!F87,행복!F87,총무!F87,재무!F87,사회!F87,가정!F87,관광!F87,문화!F87,스포츠!F87,환경!F87,농업!F87,산림!F87,도시!F87,건설!F87)</f>
        <v>0</v>
      </c>
      <c r="G87" s="11">
        <f>SUM(기획!G87,재난!G87,일자리!G87,행복!G87,총무!G87,재무!G87,사회!G87,가정!G87,관광!G87,문화!G87,스포츠!G87,환경!G87,농업!G87,산림!G87,도시!G87,건설!G87)</f>
        <v>0</v>
      </c>
      <c r="H87" s="11">
        <f>SUM(기획!H87,재난!H87,일자리!H87,행복!H87,총무!H87,재무!H87,사회!H87,가정!H87,관광!H87,문화!H87,스포츠!H87,환경!H87,농업!H87,산림!H87,도시!H87,건설!H87)</f>
        <v>0</v>
      </c>
      <c r="I87" s="11">
        <f>SUM(기획!I87,재난!I87,일자리!I87,행복!I87,총무!I87,재무!I87,사회!I87,가정!I87,관광!I87,문화!I87,스포츠!I87,환경!I87,농업!I87,산림!I87,도시!I87,건설!I87)</f>
        <v>0</v>
      </c>
      <c r="J87" s="11">
        <f>SUM(기획!J87,재난!J87,일자리!J87,행복!J87,총무!J87,재무!J87,사회!J87,가정!J87,관광!J87,문화!J87,스포츠!J87,환경!J87,농업!J87,산림!J87,도시!J87,건설!J87)</f>
        <v>0</v>
      </c>
    </row>
    <row r="88" spans="1:10" ht="19.5" customHeight="1" x14ac:dyDescent="0.3">
      <c r="A88" s="10" t="s">
        <v>119</v>
      </c>
      <c r="B88" s="11">
        <f t="shared" si="5"/>
        <v>1</v>
      </c>
      <c r="C88" s="11">
        <f>SUM(기획!C88,재난!C88,일자리!C88,행복!C88,총무!C88,재무!C88,사회!C88,가정!C88,관광!C88,문화!C88,스포츠!C88,환경!C88,농업!C88,산림!C88,도시!C88,건설!C88)</f>
        <v>0</v>
      </c>
      <c r="D88" s="11">
        <f>SUM(기획!D88,재난!D88,일자리!D88,행복!D88,총무!D88,재무!D88,사회!D88,가정!D88,관광!D88,문화!D88,스포츠!D88,환경!D88,농업!D88,산림!D88,도시!D88,건설!D88)</f>
        <v>0</v>
      </c>
      <c r="E88" s="11">
        <f>SUM(기획!E88,재난!E88,일자리!E88,행복!E88,총무!E88,재무!E88,사회!E88,가정!E88,관광!E88,문화!E88,스포츠!E88,환경!E88,농업!E88,산림!E88,도시!E88,건설!E88)</f>
        <v>0</v>
      </c>
      <c r="F88" s="11">
        <f>SUM(기획!F88,재난!F88,일자리!F88,행복!F88,총무!F88,재무!F88,사회!F88,가정!F88,관광!F88,문화!F88,스포츠!F88,환경!F88,농업!F88,산림!F88,도시!F88,건설!F88)</f>
        <v>0</v>
      </c>
      <c r="G88" s="11">
        <f>SUM(기획!G88,재난!G88,일자리!G88,행복!G88,총무!G88,재무!G88,사회!G88,가정!G88,관광!G88,문화!G88,스포츠!G88,환경!G88,농업!G88,산림!G88,도시!G88,건설!G88)</f>
        <v>1</v>
      </c>
      <c r="H88" s="11">
        <f>SUM(기획!H88,재난!H88,일자리!H88,행복!H88,총무!H88,재무!H88,사회!H88,가정!H88,관광!H88,문화!H88,스포츠!H88,환경!H88,농업!H88,산림!H88,도시!H88,건설!H88)</f>
        <v>0</v>
      </c>
      <c r="I88" s="11">
        <f>SUM(기획!I88,재난!I88,일자리!I88,행복!I88,총무!I88,재무!I88,사회!I88,가정!I88,관광!I88,문화!I88,스포츠!I88,환경!I88,농업!I88,산림!I88,도시!I88,건설!I88)</f>
        <v>0</v>
      </c>
      <c r="J88" s="11">
        <f>SUM(기획!J88,재난!J88,일자리!J88,행복!J88,총무!J88,재무!J88,사회!J88,가정!J88,관광!J88,문화!J88,스포츠!J88,환경!J88,농업!J88,산림!J88,도시!J88,건설!J88)</f>
        <v>0</v>
      </c>
    </row>
    <row r="89" spans="1:10" ht="19.5" hidden="1" customHeight="1" x14ac:dyDescent="0.3">
      <c r="A89" s="10" t="s">
        <v>120</v>
      </c>
      <c r="B89" s="11">
        <f t="shared" si="5"/>
        <v>0</v>
      </c>
      <c r="C89" s="11">
        <f>SUM(기획!C89,재난!C89,일자리!C89,행복!C89,총무!C89,재무!C89,사회!C89,가정!C89,관광!C89,문화!C89,스포츠!C89,환경!C89,농업!C89,산림!C89,도시!C89,건설!C89)</f>
        <v>0</v>
      </c>
      <c r="D89" s="11">
        <f>SUM(기획!D89,재난!D89,일자리!D89,행복!D89,총무!D89,재무!D89,사회!D89,가정!D89,관광!D89,문화!D89,스포츠!D89,환경!D89,농업!D89,산림!D89,도시!D89,건설!D89)</f>
        <v>0</v>
      </c>
      <c r="E89" s="11">
        <f>SUM(기획!E89,재난!E89,일자리!E89,행복!E89,총무!E89,재무!E89,사회!E89,가정!E89,관광!E89,문화!E89,스포츠!E89,환경!E89,농업!E89,산림!E89,도시!E89,건설!E89)</f>
        <v>0</v>
      </c>
      <c r="F89" s="11">
        <f>SUM(기획!F89,재난!F89,일자리!F89,행복!F89,총무!F89,재무!F89,사회!F89,가정!F89,관광!F89,문화!F89,스포츠!F89,환경!F89,농업!F89,산림!F89,도시!F89,건설!F89)</f>
        <v>0</v>
      </c>
      <c r="G89" s="11">
        <f>SUM(기획!G89,재난!G89,일자리!G89,행복!G89,총무!G89,재무!G89,사회!G89,가정!G89,관광!G89,문화!G89,스포츠!G89,환경!G89,농업!G89,산림!G89,도시!G89,건설!G89)</f>
        <v>0</v>
      </c>
      <c r="H89" s="11">
        <f>SUM(기획!H89,재난!H89,일자리!H89,행복!H89,총무!H89,재무!H89,사회!H89,가정!H89,관광!H89,문화!H89,스포츠!H89,환경!H89,농업!H89,산림!H89,도시!H89,건설!H89)</f>
        <v>0</v>
      </c>
      <c r="I89" s="11">
        <f>SUM(기획!I89,재난!I89,일자리!I89,행복!I89,총무!I89,재무!I89,사회!I89,가정!I89,관광!I89,문화!I89,스포츠!I89,환경!I89,농업!I89,산림!I89,도시!I89,건설!I89)</f>
        <v>0</v>
      </c>
      <c r="J89" s="11">
        <f>SUM(기획!J89,재난!J89,일자리!J89,행복!J89,총무!J89,재무!J89,사회!J89,가정!J89,관광!J89,문화!J89,스포츠!J89,환경!J89,농업!J89,산림!J89,도시!J89,건설!J89)</f>
        <v>0</v>
      </c>
    </row>
    <row r="90" spans="1:10" ht="19.5" customHeight="1" x14ac:dyDescent="0.3">
      <c r="A90" s="10" t="s">
        <v>121</v>
      </c>
      <c r="B90" s="10">
        <f>SUM(B91)</f>
        <v>1</v>
      </c>
      <c r="C90" s="10">
        <f t="shared" ref="C90:J90" si="7">SUM(C91)</f>
        <v>0</v>
      </c>
      <c r="D90" s="10">
        <f t="shared" si="7"/>
        <v>0</v>
      </c>
      <c r="E90" s="10">
        <f t="shared" si="7"/>
        <v>0</v>
      </c>
      <c r="F90" s="10">
        <f t="shared" si="7"/>
        <v>0</v>
      </c>
      <c r="G90" s="10">
        <f t="shared" si="7"/>
        <v>1</v>
      </c>
      <c r="H90" s="10">
        <f t="shared" si="7"/>
        <v>0</v>
      </c>
      <c r="I90" s="10">
        <f t="shared" si="7"/>
        <v>0</v>
      </c>
      <c r="J90" s="10">
        <f t="shared" si="7"/>
        <v>0</v>
      </c>
    </row>
    <row r="91" spans="1:10" ht="19.5" customHeight="1" x14ac:dyDescent="0.3">
      <c r="A91" s="10" t="s">
        <v>122</v>
      </c>
      <c r="B91" s="11">
        <f t="shared" si="5"/>
        <v>1</v>
      </c>
      <c r="C91" s="11">
        <f>SUM(기획!C91,재난!C91,일자리!C91,행복!C91,총무!C91,재무!C91,사회!C91,가정!C91,관광!C91,문화!C91,스포츠!C91,환경!C91,농업!C91,산림!C91,도시!C91,건설!C91)</f>
        <v>0</v>
      </c>
      <c r="D91" s="11">
        <f>SUM(기획!D91,재난!D91,일자리!D91,행복!D91,총무!D91,재무!D91,사회!D91,가정!D91,관광!D91,문화!D91,스포츠!D91,환경!D91,농업!D91,산림!D91,도시!D91,건설!D91)</f>
        <v>0</v>
      </c>
      <c r="E91" s="11">
        <f>SUM(기획!E91,재난!E91,일자리!E91,행복!E91,총무!E91,재무!E91,사회!E91,가정!E91,관광!E91,문화!E91,스포츠!E91,환경!E91,농업!E91,산림!E91,도시!E91,건설!E91)</f>
        <v>0</v>
      </c>
      <c r="F91" s="11">
        <f>SUM(기획!F91,재난!F91,일자리!F91,행복!F91,총무!F91,재무!F91,사회!F91,가정!F91,관광!F91,문화!F91,스포츠!F91,환경!F91,농업!F91,산림!F91,도시!F91,건설!F91)</f>
        <v>0</v>
      </c>
      <c r="G91" s="11">
        <f>SUM(기획!G91,재난!G91,일자리!G91,행복!G91,총무!G91,재무!G91,사회!G91,가정!G91,관광!G91,문화!G91,스포츠!G91,환경!G91,농업!G91,산림!G91,도시!G91,건설!G91)</f>
        <v>1</v>
      </c>
      <c r="H91" s="11">
        <f>SUM(기획!H91,재난!H91,일자리!H91,행복!H91,총무!H91,재무!H91,사회!H91,가정!H91,관광!H91,문화!H91,스포츠!H91,환경!H91,농업!H91,산림!H91,도시!H91,건설!H91)</f>
        <v>0</v>
      </c>
      <c r="I91" s="11">
        <f>SUM(기획!I91,재난!I91,일자리!I91,행복!I91,총무!I91,재무!I91,사회!I91,가정!I91,관광!I91,문화!I91,스포츠!I91,환경!I91,농업!I91,산림!I91,도시!I91,건설!I91)</f>
        <v>0</v>
      </c>
      <c r="J91" s="11">
        <f>SUM(기획!J91,재난!J91,일자리!J91,행복!J91,총무!J91,재무!J91,사회!J91,가정!J91,관광!J91,문화!J91,스포츠!J91,환경!J91,농업!J91,산림!J91,도시!J91,건설!J91)</f>
        <v>0</v>
      </c>
    </row>
    <row r="92" spans="1:10" ht="19.5" customHeight="1" x14ac:dyDescent="0.3">
      <c r="A92" s="10" t="s">
        <v>104</v>
      </c>
      <c r="B92" s="10">
        <f t="shared" si="5"/>
        <v>1</v>
      </c>
      <c r="C92" s="10">
        <v>1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</row>
    <row r="93" spans="1:10" x14ac:dyDescent="0.3">
      <c r="B93" s="3"/>
      <c r="C93" s="3"/>
      <c r="D93" s="3"/>
      <c r="E93" s="3"/>
      <c r="F93" s="3"/>
      <c r="G93" s="3"/>
      <c r="H93" s="3"/>
      <c r="I93" s="3"/>
      <c r="J93" s="3"/>
    </row>
    <row r="94" spans="1:10" s="21" customFormat="1" ht="11.25" x14ac:dyDescent="0.3">
      <c r="A94" s="20"/>
      <c r="B94" s="20"/>
      <c r="C94" s="20"/>
      <c r="D94" s="20"/>
      <c r="E94" s="20"/>
      <c r="F94" s="20"/>
      <c r="G94" s="20"/>
      <c r="H94" s="20"/>
      <c r="I94" s="20"/>
      <c r="J94" s="20"/>
    </row>
    <row r="95" spans="1:10" s="21" customFormat="1" ht="11.25" x14ac:dyDescent="0.3">
      <c r="A95" s="20"/>
      <c r="B95" s="20"/>
      <c r="C95" s="20"/>
      <c r="D95" s="20"/>
      <c r="E95" s="20"/>
      <c r="F95" s="20"/>
      <c r="G95" s="20"/>
      <c r="H95" s="20"/>
      <c r="I95" s="20"/>
      <c r="J95" s="20"/>
    </row>
    <row r="96" spans="1:10" s="21" customFormat="1" ht="11.25" x14ac:dyDescent="0.3">
      <c r="A96" s="20"/>
      <c r="B96" s="20"/>
      <c r="C96" s="20"/>
      <c r="D96" s="20"/>
      <c r="E96" s="20"/>
      <c r="F96" s="20"/>
      <c r="G96" s="20"/>
      <c r="H96" s="20"/>
      <c r="I96" s="20"/>
      <c r="J96" s="20"/>
    </row>
    <row r="97" spans="1:10" s="21" customFormat="1" ht="11.25" x14ac:dyDescent="0.3">
      <c r="A97" s="20"/>
      <c r="B97" s="20"/>
      <c r="C97" s="20"/>
      <c r="D97" s="20"/>
      <c r="E97" s="20"/>
      <c r="F97" s="20"/>
      <c r="G97" s="20"/>
      <c r="H97" s="20"/>
      <c r="I97" s="20"/>
      <c r="J97" s="20"/>
    </row>
    <row r="98" spans="1:10" s="21" customFormat="1" ht="11.25" x14ac:dyDescent="0.3">
      <c r="A98" s="20"/>
      <c r="B98" s="20"/>
      <c r="C98" s="20"/>
      <c r="D98" s="20"/>
      <c r="E98" s="20"/>
      <c r="F98" s="20"/>
      <c r="G98" s="20"/>
      <c r="H98" s="20"/>
      <c r="I98" s="20"/>
      <c r="J98" s="20"/>
    </row>
    <row r="99" spans="1:10" s="21" customFormat="1" ht="11.25" x14ac:dyDescent="0.3">
      <c r="A99" s="20"/>
      <c r="B99" s="20"/>
      <c r="C99" s="20"/>
      <c r="D99" s="20"/>
      <c r="E99" s="20"/>
      <c r="F99" s="20"/>
      <c r="G99" s="20"/>
      <c r="H99" s="20"/>
      <c r="I99" s="20"/>
      <c r="J99" s="20"/>
    </row>
    <row r="100" spans="1:10" s="21" customFormat="1" ht="11.25" x14ac:dyDescent="0.3">
      <c r="A100" s="20"/>
      <c r="B100" s="20"/>
      <c r="C100" s="20"/>
      <c r="D100" s="20"/>
      <c r="E100" s="20"/>
      <c r="F100" s="20"/>
      <c r="G100" s="20"/>
      <c r="H100" s="20"/>
      <c r="I100" s="20"/>
      <c r="J100" s="20"/>
    </row>
    <row r="101" spans="1:10" s="21" customFormat="1" ht="11.25" x14ac:dyDescent="0.3">
      <c r="A101" s="20"/>
      <c r="B101" s="20"/>
      <c r="C101" s="20"/>
      <c r="D101" s="20"/>
      <c r="E101" s="20"/>
      <c r="F101" s="20"/>
      <c r="G101" s="20"/>
      <c r="H101" s="20"/>
      <c r="I101" s="20"/>
      <c r="J101" s="20"/>
    </row>
    <row r="102" spans="1:10" s="21" customFormat="1" ht="11.25" x14ac:dyDescent="0.3">
      <c r="A102" s="20"/>
      <c r="B102" s="20"/>
      <c r="C102" s="20"/>
      <c r="D102" s="20"/>
      <c r="E102" s="20"/>
      <c r="F102" s="20"/>
      <c r="G102" s="20"/>
      <c r="H102" s="20"/>
      <c r="I102" s="20"/>
      <c r="J102" s="20"/>
    </row>
  </sheetData>
  <autoFilter ref="A2:J92">
    <filterColumn colId="1">
      <customFilters>
        <customFilter operator="notEqual" val=" "/>
      </customFilters>
    </filterColumn>
  </autoFilter>
  <mergeCells count="1">
    <mergeCell ref="B1:J1"/>
  </mergeCells>
  <phoneticPr fontId="2" type="noConversion"/>
  <printOptions horizontalCentered="1"/>
  <pageMargins left="0.31496062992125984" right="0.31496062992125984" top="0.74803149606299213" bottom="0.74803149606299213" header="0.11811023622047245" footer="0.11811023622047245"/>
  <pageSetup paperSize="9" scale="95" orientation="portrait" r:id="rId1"/>
  <headerFooter>
    <oddFooter>&amp;P페이지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02"/>
  <sheetViews>
    <sheetView showGridLines="0" showZeros="0" zoomScaleNormal="100" zoomScaleSheetLayoutView="85" workbookViewId="0">
      <pane xSplit="1" ySplit="4" topLeftCell="B5" activePane="bottomRight" state="frozen"/>
      <selection activeCell="B7" sqref="B7"/>
      <selection pane="topRight" activeCell="B7" sqref="B7"/>
      <selection pane="bottomLeft" activeCell="B7" sqref="B7"/>
      <selection pane="bottomRight" activeCell="E67" sqref="E67"/>
    </sheetView>
  </sheetViews>
  <sheetFormatPr defaultColWidth="9" defaultRowHeight="13.5" x14ac:dyDescent="0.3"/>
  <cols>
    <col min="1" max="1" width="23.625" style="4" customWidth="1"/>
    <col min="2" max="10" width="6.625" style="5" customWidth="1"/>
    <col min="11" max="16384" width="9" style="3"/>
  </cols>
  <sheetData>
    <row r="1" spans="1:10" ht="29.25" customHeight="1" x14ac:dyDescent="0.3">
      <c r="A1" s="9" t="s">
        <v>176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9.5" customHeight="1" x14ac:dyDescent="0.3">
      <c r="A2" s="13" t="s">
        <v>123</v>
      </c>
      <c r="B2" s="17" t="s">
        <v>149</v>
      </c>
      <c r="C2" s="17" t="s">
        <v>150</v>
      </c>
      <c r="D2" s="17" t="s">
        <v>151</v>
      </c>
      <c r="E2" s="17" t="s">
        <v>152</v>
      </c>
      <c r="F2" s="17" t="s">
        <v>153</v>
      </c>
      <c r="G2" s="17" t="s">
        <v>154</v>
      </c>
      <c r="H2" s="17" t="s">
        <v>155</v>
      </c>
      <c r="I2" s="17" t="s">
        <v>156</v>
      </c>
      <c r="J2" s="17" t="s">
        <v>157</v>
      </c>
    </row>
    <row r="3" spans="1:10" ht="19.5" customHeight="1" x14ac:dyDescent="0.3">
      <c r="A3" s="10" t="s">
        <v>124</v>
      </c>
      <c r="B3" s="14">
        <f t="shared" ref="B3:B4" si="0">SUM(C3,D3,E3,F3,G3,H3,I3,J3)</f>
        <v>72</v>
      </c>
      <c r="C3" s="14">
        <f t="shared" ref="C3:J3" si="1">SUM(C4,C85,C90,C92)</f>
        <v>0</v>
      </c>
      <c r="D3" s="14">
        <f t="shared" si="1"/>
        <v>0</v>
      </c>
      <c r="E3" s="14">
        <f t="shared" si="1"/>
        <v>1</v>
      </c>
      <c r="F3" s="14">
        <f t="shared" si="1"/>
        <v>0</v>
      </c>
      <c r="G3" s="14">
        <f t="shared" si="1"/>
        <v>16</v>
      </c>
      <c r="H3" s="14">
        <f t="shared" si="1"/>
        <v>17</v>
      </c>
      <c r="I3" s="14">
        <f t="shared" si="1"/>
        <v>30</v>
      </c>
      <c r="J3" s="14">
        <f t="shared" si="1"/>
        <v>8</v>
      </c>
    </row>
    <row r="4" spans="1:10" ht="19.5" customHeight="1" x14ac:dyDescent="0.3">
      <c r="A4" s="10" t="s">
        <v>126</v>
      </c>
      <c r="B4" s="14">
        <f t="shared" si="0"/>
        <v>72</v>
      </c>
      <c r="C4" s="14">
        <f t="shared" ref="C4:J4" si="2">SUM(C5:C84)</f>
        <v>0</v>
      </c>
      <c r="D4" s="14">
        <f t="shared" si="2"/>
        <v>0</v>
      </c>
      <c r="E4" s="14">
        <f t="shared" si="2"/>
        <v>1</v>
      </c>
      <c r="F4" s="14">
        <f t="shared" si="2"/>
        <v>0</v>
      </c>
      <c r="G4" s="14">
        <f t="shared" si="2"/>
        <v>16</v>
      </c>
      <c r="H4" s="14">
        <f t="shared" si="2"/>
        <v>17</v>
      </c>
      <c r="I4" s="14">
        <f t="shared" si="2"/>
        <v>30</v>
      </c>
      <c r="J4" s="14">
        <f t="shared" si="2"/>
        <v>8</v>
      </c>
    </row>
    <row r="5" spans="1:10" s="4" customFormat="1" ht="19.5" hidden="1" customHeight="1" x14ac:dyDescent="0.3">
      <c r="A5" s="11" t="s">
        <v>9</v>
      </c>
      <c r="B5" s="15">
        <f>C5+D5+E5+F5+G5+H5+I5+J5</f>
        <v>0</v>
      </c>
      <c r="C5" s="15"/>
      <c r="D5" s="15"/>
      <c r="E5" s="15"/>
      <c r="F5" s="15"/>
      <c r="G5" s="15"/>
      <c r="H5" s="15"/>
      <c r="I5" s="15"/>
      <c r="J5" s="15"/>
    </row>
    <row r="6" spans="1:10" s="4" customFormat="1" ht="19.5" hidden="1" customHeight="1" x14ac:dyDescent="0.3">
      <c r="A6" s="11" t="s">
        <v>10</v>
      </c>
      <c r="B6" s="15">
        <f t="shared" ref="B6:B65" si="3">C6+D6+E6+F6+G6+H6+I6+J6</f>
        <v>0</v>
      </c>
      <c r="C6" s="15"/>
      <c r="D6" s="15"/>
      <c r="E6" s="15"/>
      <c r="F6" s="15"/>
      <c r="G6" s="15"/>
      <c r="H6" s="15"/>
      <c r="I6" s="15"/>
      <c r="J6" s="15"/>
    </row>
    <row r="7" spans="1:10" s="4" customFormat="1" ht="19.5" hidden="1" customHeight="1" x14ac:dyDescent="0.3">
      <c r="A7" s="11" t="s">
        <v>11</v>
      </c>
      <c r="B7" s="15">
        <f t="shared" si="3"/>
        <v>0</v>
      </c>
      <c r="C7" s="15"/>
      <c r="D7" s="15"/>
      <c r="E7" s="15"/>
      <c r="F7" s="15"/>
      <c r="G7" s="15"/>
      <c r="H7" s="15"/>
      <c r="I7" s="15"/>
      <c r="J7" s="15"/>
    </row>
    <row r="8" spans="1:10" s="4" customFormat="1" ht="19.5" hidden="1" customHeight="1" x14ac:dyDescent="0.3">
      <c r="A8" s="11" t="s">
        <v>12</v>
      </c>
      <c r="B8" s="15">
        <f t="shared" si="3"/>
        <v>0</v>
      </c>
      <c r="C8" s="15"/>
      <c r="D8" s="15"/>
      <c r="E8" s="15"/>
      <c r="F8" s="15"/>
      <c r="G8" s="15"/>
      <c r="H8" s="15"/>
      <c r="I8" s="15"/>
      <c r="J8" s="15"/>
    </row>
    <row r="9" spans="1:10" s="4" customFormat="1" ht="19.5" hidden="1" customHeight="1" x14ac:dyDescent="0.3">
      <c r="A9" s="11" t="s">
        <v>13</v>
      </c>
      <c r="B9" s="15">
        <f t="shared" si="3"/>
        <v>0</v>
      </c>
      <c r="C9" s="15"/>
      <c r="D9" s="15"/>
      <c r="E9" s="15"/>
      <c r="F9" s="15"/>
      <c r="G9" s="15"/>
      <c r="H9" s="15"/>
      <c r="I9" s="15"/>
      <c r="J9" s="15"/>
    </row>
    <row r="10" spans="1:10" s="4" customFormat="1" ht="19.5" hidden="1" customHeight="1" x14ac:dyDescent="0.3">
      <c r="A10" s="11" t="s">
        <v>14</v>
      </c>
      <c r="B10" s="15">
        <f t="shared" si="3"/>
        <v>0</v>
      </c>
      <c r="C10" s="15"/>
      <c r="D10" s="15"/>
      <c r="E10" s="15"/>
      <c r="F10" s="15"/>
      <c r="G10" s="15"/>
      <c r="H10" s="15"/>
      <c r="I10" s="15"/>
      <c r="J10" s="15"/>
    </row>
    <row r="11" spans="1:10" s="4" customFormat="1" ht="19.5" hidden="1" customHeight="1" x14ac:dyDescent="0.3">
      <c r="A11" s="11" t="s">
        <v>127</v>
      </c>
      <c r="B11" s="15">
        <f t="shared" si="3"/>
        <v>0</v>
      </c>
      <c r="C11" s="15"/>
      <c r="D11" s="15"/>
      <c r="E11" s="15"/>
      <c r="F11" s="15"/>
      <c r="G11" s="15"/>
      <c r="H11" s="15"/>
      <c r="I11" s="15"/>
      <c r="J11" s="15"/>
    </row>
    <row r="12" spans="1:10" s="4" customFormat="1" ht="19.5" hidden="1" customHeight="1" x14ac:dyDescent="0.3">
      <c r="A12" s="11" t="s">
        <v>189</v>
      </c>
      <c r="B12" s="15">
        <f t="shared" si="3"/>
        <v>0</v>
      </c>
      <c r="C12" s="15"/>
      <c r="D12" s="15"/>
      <c r="E12" s="15"/>
      <c r="F12" s="15"/>
      <c r="G12" s="15"/>
      <c r="H12" s="15"/>
      <c r="I12" s="15"/>
      <c r="J12" s="15"/>
    </row>
    <row r="13" spans="1:10" s="4" customFormat="1" ht="19.5" customHeight="1" x14ac:dyDescent="0.3">
      <c r="A13" s="11" t="s">
        <v>15</v>
      </c>
      <c r="B13" s="15">
        <f t="shared" si="3"/>
        <v>14</v>
      </c>
      <c r="C13" s="15"/>
      <c r="D13" s="15"/>
      <c r="E13" s="15"/>
      <c r="F13" s="15"/>
      <c r="G13" s="15">
        <v>1</v>
      </c>
      <c r="H13" s="15">
        <v>4</v>
      </c>
      <c r="I13" s="15">
        <v>6</v>
      </c>
      <c r="J13" s="15">
        <v>3</v>
      </c>
    </row>
    <row r="14" spans="1:10" s="4" customFormat="1" ht="19.5" customHeight="1" x14ac:dyDescent="0.3">
      <c r="A14" s="11" t="s">
        <v>16</v>
      </c>
      <c r="B14" s="15">
        <f t="shared" si="3"/>
        <v>13</v>
      </c>
      <c r="C14" s="15"/>
      <c r="D14" s="15"/>
      <c r="E14" s="15"/>
      <c r="F14" s="15"/>
      <c r="G14" s="15">
        <v>4</v>
      </c>
      <c r="H14" s="15">
        <v>3</v>
      </c>
      <c r="I14" s="15">
        <v>6</v>
      </c>
      <c r="J14" s="15"/>
    </row>
    <row r="15" spans="1:10" s="4" customFormat="1" ht="19.5" customHeight="1" x14ac:dyDescent="0.3">
      <c r="A15" s="11" t="s">
        <v>17</v>
      </c>
      <c r="B15" s="15">
        <f t="shared" si="3"/>
        <v>9</v>
      </c>
      <c r="C15" s="15"/>
      <c r="D15" s="15"/>
      <c r="E15" s="15"/>
      <c r="F15" s="15"/>
      <c r="G15" s="15"/>
      <c r="H15" s="15"/>
      <c r="I15" s="15">
        <v>7</v>
      </c>
      <c r="J15" s="15">
        <v>2</v>
      </c>
    </row>
    <row r="16" spans="1:10" s="4" customFormat="1" ht="19.5" customHeight="1" x14ac:dyDescent="0.3">
      <c r="A16" s="11" t="s">
        <v>18</v>
      </c>
      <c r="B16" s="15">
        <f t="shared" si="3"/>
        <v>5</v>
      </c>
      <c r="C16" s="15"/>
      <c r="D16" s="15"/>
      <c r="E16" s="15"/>
      <c r="F16" s="15"/>
      <c r="G16" s="15"/>
      <c r="H16" s="15">
        <v>3</v>
      </c>
      <c r="I16" s="15">
        <v>2</v>
      </c>
      <c r="J16" s="15"/>
    </row>
    <row r="17" spans="1:10" s="4" customFormat="1" ht="19.5" hidden="1" customHeight="1" x14ac:dyDescent="0.3">
      <c r="A17" s="11" t="s">
        <v>19</v>
      </c>
      <c r="B17" s="15">
        <f t="shared" si="3"/>
        <v>0</v>
      </c>
      <c r="C17" s="15"/>
      <c r="D17" s="15"/>
      <c r="E17" s="15"/>
      <c r="F17" s="15"/>
      <c r="G17" s="15"/>
      <c r="H17" s="15"/>
      <c r="I17" s="15"/>
      <c r="J17" s="15"/>
    </row>
    <row r="18" spans="1:10" s="4" customFormat="1" ht="19.5" hidden="1" customHeight="1" x14ac:dyDescent="0.3">
      <c r="A18" s="11" t="s">
        <v>20</v>
      </c>
      <c r="B18" s="15">
        <f t="shared" si="3"/>
        <v>0</v>
      </c>
      <c r="C18" s="15"/>
      <c r="D18" s="15"/>
      <c r="E18" s="15"/>
      <c r="F18" s="15"/>
      <c r="G18" s="15"/>
      <c r="H18" s="15"/>
      <c r="I18" s="15"/>
      <c r="J18" s="15"/>
    </row>
    <row r="19" spans="1:10" s="4" customFormat="1" ht="19.5" hidden="1" customHeight="1" x14ac:dyDescent="0.3">
      <c r="A19" s="11" t="s">
        <v>21</v>
      </c>
      <c r="B19" s="15">
        <f t="shared" si="3"/>
        <v>0</v>
      </c>
      <c r="C19" s="15"/>
      <c r="D19" s="15"/>
      <c r="E19" s="15"/>
      <c r="F19" s="15"/>
      <c r="G19" s="15"/>
      <c r="H19" s="15"/>
      <c r="I19" s="15"/>
      <c r="J19" s="15"/>
    </row>
    <row r="20" spans="1:10" s="4" customFormat="1" ht="19.5" hidden="1" customHeight="1" x14ac:dyDescent="0.3">
      <c r="A20" s="11" t="s">
        <v>22</v>
      </c>
      <c r="B20" s="15">
        <f t="shared" si="3"/>
        <v>0</v>
      </c>
      <c r="C20" s="15"/>
      <c r="D20" s="15"/>
      <c r="E20" s="15"/>
      <c r="F20" s="15"/>
      <c r="G20" s="15"/>
      <c r="H20" s="15"/>
      <c r="I20" s="15"/>
      <c r="J20" s="15"/>
    </row>
    <row r="21" spans="1:10" s="4" customFormat="1" ht="19.5" hidden="1" customHeight="1" x14ac:dyDescent="0.3">
      <c r="A21" s="11" t="s">
        <v>23</v>
      </c>
      <c r="B21" s="15">
        <f t="shared" si="3"/>
        <v>0</v>
      </c>
      <c r="C21" s="15"/>
      <c r="D21" s="15"/>
      <c r="E21" s="15"/>
      <c r="F21" s="15"/>
      <c r="G21" s="15"/>
      <c r="H21" s="15"/>
      <c r="I21" s="15"/>
      <c r="J21" s="15"/>
    </row>
    <row r="22" spans="1:10" s="4" customFormat="1" ht="19.5" hidden="1" customHeight="1" x14ac:dyDescent="0.3">
      <c r="A22" s="11" t="s">
        <v>24</v>
      </c>
      <c r="B22" s="15">
        <f t="shared" si="3"/>
        <v>0</v>
      </c>
      <c r="C22" s="15"/>
      <c r="D22" s="15"/>
      <c r="E22" s="15"/>
      <c r="F22" s="15"/>
      <c r="G22" s="15"/>
      <c r="H22" s="15"/>
      <c r="I22" s="15"/>
      <c r="J22" s="15"/>
    </row>
    <row r="23" spans="1:10" s="4" customFormat="1" ht="19.5" hidden="1" customHeight="1" x14ac:dyDescent="0.3">
      <c r="A23" s="11" t="s">
        <v>25</v>
      </c>
      <c r="B23" s="15">
        <f t="shared" si="3"/>
        <v>0</v>
      </c>
      <c r="C23" s="15"/>
      <c r="D23" s="15"/>
      <c r="E23" s="15"/>
      <c r="F23" s="15"/>
      <c r="G23" s="15"/>
      <c r="H23" s="15"/>
      <c r="I23" s="15"/>
      <c r="J23" s="15"/>
    </row>
    <row r="24" spans="1:10" s="4" customFormat="1" ht="19.5" hidden="1" customHeight="1" x14ac:dyDescent="0.3">
      <c r="A24" s="11" t="s">
        <v>26</v>
      </c>
      <c r="B24" s="15">
        <f t="shared" si="3"/>
        <v>0</v>
      </c>
      <c r="C24" s="15"/>
      <c r="D24" s="15"/>
      <c r="E24" s="15"/>
      <c r="F24" s="15"/>
      <c r="G24" s="15"/>
      <c r="H24" s="15"/>
      <c r="I24" s="15"/>
      <c r="J24" s="15"/>
    </row>
    <row r="25" spans="1:10" s="4" customFormat="1" ht="19.5" customHeight="1" x14ac:dyDescent="0.3">
      <c r="A25" s="11" t="s">
        <v>27</v>
      </c>
      <c r="B25" s="15">
        <f t="shared" si="3"/>
        <v>1</v>
      </c>
      <c r="C25" s="15"/>
      <c r="D25" s="15"/>
      <c r="E25" s="15"/>
      <c r="F25" s="15"/>
      <c r="G25" s="15">
        <v>1</v>
      </c>
      <c r="H25" s="15"/>
      <c r="I25" s="15"/>
      <c r="J25" s="15"/>
    </row>
    <row r="26" spans="1:10" s="4" customFormat="1" ht="19.5" hidden="1" customHeight="1" x14ac:dyDescent="0.3">
      <c r="A26" s="11" t="s">
        <v>28</v>
      </c>
      <c r="B26" s="15">
        <f t="shared" si="3"/>
        <v>0</v>
      </c>
      <c r="C26" s="15"/>
      <c r="D26" s="15"/>
      <c r="E26" s="15"/>
      <c r="F26" s="15"/>
      <c r="G26" s="15"/>
      <c r="H26" s="15"/>
      <c r="I26" s="15"/>
      <c r="J26" s="15"/>
    </row>
    <row r="27" spans="1:10" s="4" customFormat="1" ht="19.5" hidden="1" customHeight="1" x14ac:dyDescent="0.3">
      <c r="A27" s="11" t="s">
        <v>29</v>
      </c>
      <c r="B27" s="15">
        <f t="shared" si="3"/>
        <v>0</v>
      </c>
      <c r="C27" s="15"/>
      <c r="D27" s="15"/>
      <c r="E27" s="15"/>
      <c r="F27" s="15"/>
      <c r="G27" s="15"/>
      <c r="H27" s="15"/>
      <c r="I27" s="15"/>
      <c r="J27" s="15"/>
    </row>
    <row r="28" spans="1:10" s="4" customFormat="1" ht="19.5" hidden="1" customHeight="1" x14ac:dyDescent="0.3">
      <c r="A28" s="11" t="s">
        <v>30</v>
      </c>
      <c r="B28" s="15">
        <f t="shared" si="3"/>
        <v>0</v>
      </c>
      <c r="C28" s="15"/>
      <c r="D28" s="15"/>
      <c r="E28" s="15"/>
      <c r="F28" s="15"/>
      <c r="G28" s="15"/>
      <c r="H28" s="15"/>
      <c r="I28" s="15"/>
      <c r="J28" s="15"/>
    </row>
    <row r="29" spans="1:10" s="4" customFormat="1" ht="19.5" hidden="1" customHeight="1" x14ac:dyDescent="0.3">
      <c r="A29" s="11" t="s">
        <v>31</v>
      </c>
      <c r="B29" s="15">
        <f t="shared" si="3"/>
        <v>0</v>
      </c>
      <c r="C29" s="15"/>
      <c r="D29" s="15"/>
      <c r="E29" s="15"/>
      <c r="F29" s="15"/>
      <c r="G29" s="15"/>
      <c r="H29" s="15"/>
      <c r="I29" s="15"/>
      <c r="J29" s="15"/>
    </row>
    <row r="30" spans="1:10" s="4" customFormat="1" ht="19.5" hidden="1" customHeight="1" x14ac:dyDescent="0.3">
      <c r="A30" s="11" t="s">
        <v>32</v>
      </c>
      <c r="B30" s="15">
        <f t="shared" si="3"/>
        <v>0</v>
      </c>
      <c r="C30" s="15"/>
      <c r="D30" s="15"/>
      <c r="E30" s="15"/>
      <c r="F30" s="15"/>
      <c r="G30" s="15"/>
      <c r="H30" s="15"/>
      <c r="I30" s="15"/>
      <c r="J30" s="15"/>
    </row>
    <row r="31" spans="1:10" s="4" customFormat="1" ht="19.5" hidden="1" customHeight="1" x14ac:dyDescent="0.3">
      <c r="A31" s="11" t="s">
        <v>128</v>
      </c>
      <c r="B31" s="15">
        <f t="shared" si="3"/>
        <v>0</v>
      </c>
      <c r="C31" s="15"/>
      <c r="D31" s="15"/>
      <c r="E31" s="15"/>
      <c r="F31" s="15"/>
      <c r="G31" s="15"/>
      <c r="H31" s="15"/>
      <c r="I31" s="15"/>
      <c r="J31" s="15"/>
    </row>
    <row r="32" spans="1:10" s="4" customFormat="1" ht="19.5" hidden="1" customHeight="1" x14ac:dyDescent="0.3">
      <c r="A32" s="11" t="s">
        <v>33</v>
      </c>
      <c r="B32" s="15">
        <f t="shared" si="3"/>
        <v>0</v>
      </c>
      <c r="C32" s="15"/>
      <c r="D32" s="15"/>
      <c r="E32" s="15"/>
      <c r="F32" s="15"/>
      <c r="G32" s="15"/>
      <c r="H32" s="15"/>
      <c r="I32" s="15"/>
      <c r="J32" s="15"/>
    </row>
    <row r="33" spans="1:10" s="4" customFormat="1" ht="19.5" hidden="1" customHeight="1" x14ac:dyDescent="0.3">
      <c r="A33" s="11" t="s">
        <v>129</v>
      </c>
      <c r="B33" s="15">
        <f t="shared" si="3"/>
        <v>0</v>
      </c>
      <c r="C33" s="15"/>
      <c r="D33" s="15"/>
      <c r="E33" s="15"/>
      <c r="F33" s="15"/>
      <c r="G33" s="15"/>
      <c r="H33" s="15"/>
      <c r="I33" s="15"/>
      <c r="J33" s="15"/>
    </row>
    <row r="34" spans="1:10" s="4" customFormat="1" ht="19.5" hidden="1" customHeight="1" x14ac:dyDescent="0.3">
      <c r="A34" s="11" t="s">
        <v>159</v>
      </c>
      <c r="B34" s="15">
        <f t="shared" si="3"/>
        <v>0</v>
      </c>
      <c r="C34" s="15"/>
      <c r="D34" s="15"/>
      <c r="E34" s="15"/>
      <c r="F34" s="15"/>
      <c r="G34" s="15"/>
      <c r="H34" s="15"/>
      <c r="I34" s="15"/>
      <c r="J34" s="15"/>
    </row>
    <row r="35" spans="1:10" s="4" customFormat="1" ht="19.5" hidden="1" customHeight="1" x14ac:dyDescent="0.3">
      <c r="A35" s="11" t="s">
        <v>239</v>
      </c>
      <c r="B35" s="11">
        <f t="shared" ref="B35" si="4">SUM(C35,D35,E35,F35,G35,H35,I35,J35)</f>
        <v>0</v>
      </c>
      <c r="C35" s="11"/>
      <c r="D35" s="11"/>
      <c r="E35" s="11"/>
      <c r="F35" s="11"/>
      <c r="G35" s="11"/>
      <c r="H35" s="11"/>
      <c r="I35" s="11"/>
      <c r="J35" s="11"/>
    </row>
    <row r="36" spans="1:10" s="4" customFormat="1" ht="19.5" hidden="1" customHeight="1" x14ac:dyDescent="0.3">
      <c r="A36" s="11" t="s">
        <v>34</v>
      </c>
      <c r="B36" s="15">
        <f t="shared" si="3"/>
        <v>0</v>
      </c>
      <c r="C36" s="15"/>
      <c r="D36" s="15"/>
      <c r="E36" s="15"/>
      <c r="F36" s="15"/>
      <c r="G36" s="15"/>
      <c r="H36" s="15"/>
      <c r="I36" s="15"/>
      <c r="J36" s="15"/>
    </row>
    <row r="37" spans="1:10" s="4" customFormat="1" ht="19.5" hidden="1" customHeight="1" x14ac:dyDescent="0.3">
      <c r="A37" s="11" t="s">
        <v>35</v>
      </c>
      <c r="B37" s="15">
        <f t="shared" si="3"/>
        <v>0</v>
      </c>
      <c r="C37" s="15"/>
      <c r="D37" s="15"/>
      <c r="E37" s="15"/>
      <c r="F37" s="15"/>
      <c r="G37" s="15"/>
      <c r="H37" s="15"/>
      <c r="I37" s="15"/>
      <c r="J37" s="15"/>
    </row>
    <row r="38" spans="1:10" s="4" customFormat="1" ht="19.5" hidden="1" customHeight="1" x14ac:dyDescent="0.3">
      <c r="A38" s="11" t="s">
        <v>36</v>
      </c>
      <c r="B38" s="15">
        <f t="shared" si="3"/>
        <v>0</v>
      </c>
      <c r="C38" s="15"/>
      <c r="D38" s="15"/>
      <c r="E38" s="15"/>
      <c r="F38" s="15"/>
      <c r="G38" s="15"/>
      <c r="H38" s="15"/>
      <c r="I38" s="15"/>
      <c r="J38" s="15"/>
    </row>
    <row r="39" spans="1:10" s="4" customFormat="1" ht="19.5" hidden="1" customHeight="1" x14ac:dyDescent="0.3">
      <c r="A39" s="11" t="s">
        <v>37</v>
      </c>
      <c r="B39" s="15">
        <f t="shared" si="3"/>
        <v>0</v>
      </c>
      <c r="C39" s="15"/>
      <c r="D39" s="15"/>
      <c r="E39" s="15"/>
      <c r="F39" s="15"/>
      <c r="G39" s="15"/>
      <c r="H39" s="15"/>
      <c r="I39" s="15"/>
      <c r="J39" s="15"/>
    </row>
    <row r="40" spans="1:10" s="4" customFormat="1" ht="19.5" hidden="1" customHeight="1" x14ac:dyDescent="0.3">
      <c r="A40" s="11" t="s">
        <v>38</v>
      </c>
      <c r="B40" s="15">
        <f t="shared" si="3"/>
        <v>0</v>
      </c>
      <c r="C40" s="15"/>
      <c r="D40" s="15"/>
      <c r="E40" s="15"/>
      <c r="F40" s="15"/>
      <c r="G40" s="15"/>
      <c r="H40" s="15"/>
      <c r="I40" s="15"/>
      <c r="J40" s="15"/>
    </row>
    <row r="41" spans="1:10" s="4" customFormat="1" ht="19.5" customHeight="1" x14ac:dyDescent="0.3">
      <c r="A41" s="11" t="s">
        <v>39</v>
      </c>
      <c r="B41" s="15">
        <f t="shared" si="3"/>
        <v>11</v>
      </c>
      <c r="C41" s="15"/>
      <c r="D41" s="15"/>
      <c r="E41" s="15"/>
      <c r="F41" s="15"/>
      <c r="G41" s="15">
        <v>3</v>
      </c>
      <c r="H41" s="15">
        <v>4</v>
      </c>
      <c r="I41" s="15">
        <v>4</v>
      </c>
      <c r="J41" s="15"/>
    </row>
    <row r="42" spans="1:10" s="4" customFormat="1" ht="19.5" customHeight="1" x14ac:dyDescent="0.3">
      <c r="A42" s="11" t="s">
        <v>40</v>
      </c>
      <c r="B42" s="15">
        <f t="shared" si="3"/>
        <v>12</v>
      </c>
      <c r="C42" s="15"/>
      <c r="D42" s="15"/>
      <c r="E42" s="15"/>
      <c r="F42" s="15"/>
      <c r="G42" s="15">
        <v>3</v>
      </c>
      <c r="H42" s="15">
        <v>2</v>
      </c>
      <c r="I42" s="15">
        <v>4</v>
      </c>
      <c r="J42" s="15">
        <v>3</v>
      </c>
    </row>
    <row r="43" spans="1:10" s="4" customFormat="1" ht="19.5" hidden="1" customHeight="1" x14ac:dyDescent="0.3">
      <c r="A43" s="11" t="s">
        <v>41</v>
      </c>
      <c r="B43" s="15">
        <f t="shared" si="3"/>
        <v>0</v>
      </c>
      <c r="C43" s="15"/>
      <c r="D43" s="15"/>
      <c r="E43" s="15"/>
      <c r="F43" s="15"/>
      <c r="G43" s="15"/>
      <c r="H43" s="15"/>
      <c r="I43" s="15"/>
      <c r="J43" s="15"/>
    </row>
    <row r="44" spans="1:10" s="4" customFormat="1" ht="19.5" hidden="1" customHeight="1" x14ac:dyDescent="0.3">
      <c r="A44" s="11" t="s">
        <v>42</v>
      </c>
      <c r="B44" s="15">
        <f t="shared" si="3"/>
        <v>0</v>
      </c>
      <c r="C44" s="15"/>
      <c r="D44" s="15"/>
      <c r="E44" s="15"/>
      <c r="F44" s="15"/>
      <c r="G44" s="15"/>
      <c r="H44" s="15"/>
      <c r="I44" s="15"/>
      <c r="J44" s="15"/>
    </row>
    <row r="45" spans="1:10" s="4" customFormat="1" ht="19.5" customHeight="1" x14ac:dyDescent="0.3">
      <c r="A45" s="11" t="s">
        <v>43</v>
      </c>
      <c r="B45" s="15">
        <f t="shared" si="3"/>
        <v>1</v>
      </c>
      <c r="C45" s="15"/>
      <c r="D45" s="15"/>
      <c r="E45" s="15"/>
      <c r="F45" s="15"/>
      <c r="G45" s="15">
        <v>1</v>
      </c>
      <c r="H45" s="15"/>
      <c r="I45" s="15"/>
      <c r="J45" s="15"/>
    </row>
    <row r="46" spans="1:10" s="4" customFormat="1" ht="19.5" hidden="1" customHeight="1" x14ac:dyDescent="0.3">
      <c r="A46" s="11" t="s">
        <v>130</v>
      </c>
      <c r="B46" s="15">
        <f t="shared" si="3"/>
        <v>0</v>
      </c>
      <c r="C46" s="15"/>
      <c r="D46" s="15"/>
      <c r="E46" s="15"/>
      <c r="F46" s="15"/>
      <c r="G46" s="15"/>
      <c r="H46" s="15"/>
      <c r="I46" s="15"/>
      <c r="J46" s="15"/>
    </row>
    <row r="47" spans="1:10" s="4" customFormat="1" ht="19.5" hidden="1" customHeight="1" x14ac:dyDescent="0.3">
      <c r="A47" s="11" t="s">
        <v>44</v>
      </c>
      <c r="B47" s="15">
        <f t="shared" si="3"/>
        <v>0</v>
      </c>
      <c r="C47" s="15"/>
      <c r="D47" s="15"/>
      <c r="E47" s="15"/>
      <c r="F47" s="15"/>
      <c r="G47" s="15"/>
      <c r="H47" s="15"/>
      <c r="I47" s="15"/>
      <c r="J47" s="15"/>
    </row>
    <row r="48" spans="1:10" s="4" customFormat="1" ht="19.5" hidden="1" customHeight="1" x14ac:dyDescent="0.3">
      <c r="A48" s="11" t="s">
        <v>45</v>
      </c>
      <c r="B48" s="15">
        <f t="shared" si="3"/>
        <v>0</v>
      </c>
      <c r="C48" s="15"/>
      <c r="D48" s="15"/>
      <c r="E48" s="15"/>
      <c r="F48" s="15"/>
      <c r="G48" s="15"/>
      <c r="H48" s="15"/>
      <c r="I48" s="15"/>
      <c r="J48" s="15"/>
    </row>
    <row r="49" spans="1:10" s="4" customFormat="1" ht="19.5" hidden="1" customHeight="1" x14ac:dyDescent="0.3">
      <c r="A49" s="11" t="s">
        <v>46</v>
      </c>
      <c r="B49" s="15">
        <f t="shared" si="3"/>
        <v>0</v>
      </c>
      <c r="C49" s="15"/>
      <c r="D49" s="15"/>
      <c r="E49" s="15"/>
      <c r="F49" s="15"/>
      <c r="G49" s="15"/>
      <c r="H49" s="15"/>
      <c r="I49" s="15"/>
      <c r="J49" s="15"/>
    </row>
    <row r="50" spans="1:10" s="4" customFormat="1" ht="19.5" hidden="1" customHeight="1" x14ac:dyDescent="0.3">
      <c r="A50" s="11" t="s">
        <v>47</v>
      </c>
      <c r="B50" s="15">
        <f t="shared" si="3"/>
        <v>0</v>
      </c>
      <c r="C50" s="15"/>
      <c r="D50" s="15"/>
      <c r="E50" s="15"/>
      <c r="F50" s="15"/>
      <c r="G50" s="15"/>
      <c r="H50" s="15"/>
      <c r="I50" s="15"/>
      <c r="J50" s="15"/>
    </row>
    <row r="51" spans="1:10" s="4" customFormat="1" ht="19.5" hidden="1" customHeight="1" x14ac:dyDescent="0.3">
      <c r="A51" s="11" t="s">
        <v>240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s="4" customFormat="1" ht="19.5" hidden="1" customHeight="1" x14ac:dyDescent="0.3">
      <c r="A52" s="11" t="s">
        <v>48</v>
      </c>
      <c r="B52" s="15">
        <f t="shared" si="3"/>
        <v>0</v>
      </c>
      <c r="C52" s="15"/>
      <c r="D52" s="15"/>
      <c r="E52" s="15"/>
      <c r="F52" s="15"/>
      <c r="G52" s="15"/>
      <c r="H52" s="15"/>
      <c r="I52" s="15"/>
      <c r="J52" s="15"/>
    </row>
    <row r="53" spans="1:10" s="4" customFormat="1" ht="19.5" hidden="1" customHeight="1" x14ac:dyDescent="0.3">
      <c r="A53" s="11" t="s">
        <v>131</v>
      </c>
      <c r="B53" s="15">
        <f t="shared" si="3"/>
        <v>0</v>
      </c>
      <c r="C53" s="15"/>
      <c r="D53" s="15"/>
      <c r="E53" s="15"/>
      <c r="F53" s="15"/>
      <c r="G53" s="15"/>
      <c r="H53" s="15"/>
      <c r="I53" s="15"/>
      <c r="J53" s="15"/>
    </row>
    <row r="54" spans="1:10" s="4" customFormat="1" ht="19.5" hidden="1" customHeight="1" x14ac:dyDescent="0.3">
      <c r="A54" s="11" t="s">
        <v>49</v>
      </c>
      <c r="B54" s="15">
        <f t="shared" si="3"/>
        <v>0</v>
      </c>
      <c r="C54" s="15"/>
      <c r="D54" s="15"/>
      <c r="E54" s="15"/>
      <c r="F54" s="15"/>
      <c r="G54" s="15"/>
      <c r="H54" s="15"/>
      <c r="I54" s="15"/>
      <c r="J54" s="15"/>
    </row>
    <row r="55" spans="1:10" s="4" customFormat="1" ht="19.5" hidden="1" customHeight="1" x14ac:dyDescent="0.3">
      <c r="A55" s="11" t="s">
        <v>50</v>
      </c>
      <c r="B55" s="15">
        <f t="shared" si="3"/>
        <v>0</v>
      </c>
      <c r="C55" s="15"/>
      <c r="D55" s="15"/>
      <c r="E55" s="15"/>
      <c r="F55" s="15"/>
      <c r="G55" s="15"/>
      <c r="H55" s="15"/>
      <c r="I55" s="15"/>
      <c r="J55" s="15"/>
    </row>
    <row r="56" spans="1:10" s="4" customFormat="1" ht="19.5" hidden="1" customHeight="1" x14ac:dyDescent="0.3">
      <c r="A56" s="11" t="s">
        <v>51</v>
      </c>
      <c r="B56" s="15">
        <f t="shared" si="3"/>
        <v>0</v>
      </c>
      <c r="C56" s="15"/>
      <c r="D56" s="15"/>
      <c r="E56" s="15"/>
      <c r="F56" s="15"/>
      <c r="G56" s="15"/>
      <c r="H56" s="15"/>
      <c r="I56" s="15"/>
      <c r="J56" s="15"/>
    </row>
    <row r="57" spans="1:10" s="4" customFormat="1" ht="19.5" hidden="1" customHeight="1" x14ac:dyDescent="0.3">
      <c r="A57" s="11" t="s">
        <v>52</v>
      </c>
      <c r="B57" s="15">
        <f t="shared" si="3"/>
        <v>0</v>
      </c>
      <c r="C57" s="15"/>
      <c r="D57" s="15"/>
      <c r="E57" s="15"/>
      <c r="F57" s="15"/>
      <c r="G57" s="15"/>
      <c r="H57" s="15"/>
      <c r="I57" s="15"/>
      <c r="J57" s="15"/>
    </row>
    <row r="58" spans="1:10" s="4" customFormat="1" ht="19.5" hidden="1" customHeight="1" x14ac:dyDescent="0.3">
      <c r="A58" s="11" t="s">
        <v>53</v>
      </c>
      <c r="B58" s="15">
        <f t="shared" si="3"/>
        <v>0</v>
      </c>
      <c r="C58" s="15"/>
      <c r="D58" s="15"/>
      <c r="E58" s="15"/>
      <c r="F58" s="15"/>
      <c r="G58" s="15"/>
      <c r="H58" s="15"/>
      <c r="I58" s="15"/>
      <c r="J58" s="15"/>
    </row>
    <row r="59" spans="1:10" s="4" customFormat="1" ht="19.5" hidden="1" customHeight="1" x14ac:dyDescent="0.3">
      <c r="A59" s="11" t="s">
        <v>54</v>
      </c>
      <c r="B59" s="15">
        <f t="shared" si="3"/>
        <v>0</v>
      </c>
      <c r="C59" s="15"/>
      <c r="D59" s="15"/>
      <c r="E59" s="15"/>
      <c r="F59" s="15"/>
      <c r="G59" s="15"/>
      <c r="H59" s="15"/>
      <c r="I59" s="15"/>
      <c r="J59" s="15"/>
    </row>
    <row r="60" spans="1:10" s="4" customFormat="1" ht="19.5" hidden="1" customHeight="1" x14ac:dyDescent="0.3">
      <c r="A60" s="11" t="s">
        <v>55</v>
      </c>
      <c r="B60" s="15">
        <f t="shared" si="3"/>
        <v>0</v>
      </c>
      <c r="C60" s="15"/>
      <c r="D60" s="15"/>
      <c r="E60" s="15"/>
      <c r="F60" s="15"/>
      <c r="G60" s="15"/>
      <c r="H60" s="15"/>
      <c r="I60" s="15"/>
      <c r="J60" s="15"/>
    </row>
    <row r="61" spans="1:10" s="4" customFormat="1" ht="19.5" hidden="1" customHeight="1" x14ac:dyDescent="0.3">
      <c r="A61" s="11" t="s">
        <v>56</v>
      </c>
      <c r="B61" s="15">
        <f t="shared" si="3"/>
        <v>0</v>
      </c>
      <c r="C61" s="15"/>
      <c r="D61" s="15"/>
      <c r="E61" s="15"/>
      <c r="F61" s="15"/>
      <c r="G61" s="15"/>
      <c r="H61" s="15"/>
      <c r="I61" s="15"/>
      <c r="J61" s="15"/>
    </row>
    <row r="62" spans="1:10" s="4" customFormat="1" ht="19.5" hidden="1" customHeight="1" x14ac:dyDescent="0.3">
      <c r="A62" s="11" t="s">
        <v>57</v>
      </c>
      <c r="B62" s="15">
        <f t="shared" si="3"/>
        <v>0</v>
      </c>
      <c r="C62" s="15"/>
      <c r="D62" s="15"/>
      <c r="E62" s="15"/>
      <c r="F62" s="15"/>
      <c r="G62" s="15"/>
      <c r="H62" s="15"/>
      <c r="I62" s="15"/>
      <c r="J62" s="15"/>
    </row>
    <row r="63" spans="1:10" s="4" customFormat="1" ht="19.5" hidden="1" customHeight="1" x14ac:dyDescent="0.3">
      <c r="A63" s="11" t="s">
        <v>194</v>
      </c>
      <c r="B63" s="15">
        <f t="shared" si="3"/>
        <v>0</v>
      </c>
      <c r="C63" s="15"/>
      <c r="D63" s="15"/>
      <c r="E63" s="15"/>
      <c r="F63" s="15"/>
      <c r="G63" s="15"/>
      <c r="H63" s="15"/>
      <c r="I63" s="15"/>
      <c r="J63" s="15"/>
    </row>
    <row r="64" spans="1:10" s="4" customFormat="1" ht="19.5" customHeight="1" x14ac:dyDescent="0.3">
      <c r="A64" s="11" t="s">
        <v>58</v>
      </c>
      <c r="B64" s="15">
        <f t="shared" si="3"/>
        <v>1</v>
      </c>
      <c r="C64" s="15"/>
      <c r="D64" s="15"/>
      <c r="E64" s="15"/>
      <c r="F64" s="15"/>
      <c r="G64" s="15">
        <v>1</v>
      </c>
      <c r="H64" s="15"/>
      <c r="I64" s="15"/>
      <c r="J64" s="15"/>
    </row>
    <row r="65" spans="1:10" s="4" customFormat="1" ht="19.5" hidden="1" customHeight="1" x14ac:dyDescent="0.3">
      <c r="A65" s="11" t="s">
        <v>59</v>
      </c>
      <c r="B65" s="15">
        <f t="shared" si="3"/>
        <v>0</v>
      </c>
      <c r="C65" s="15"/>
      <c r="D65" s="15"/>
      <c r="E65" s="15"/>
      <c r="F65" s="15"/>
      <c r="G65" s="15"/>
      <c r="H65" s="15"/>
      <c r="I65" s="15"/>
      <c r="J65" s="15"/>
    </row>
    <row r="66" spans="1:10" s="2" customFormat="1" ht="19.5" hidden="1" customHeight="1" x14ac:dyDescent="0.3">
      <c r="A66" s="11" t="s">
        <v>235</v>
      </c>
      <c r="B66" s="15">
        <f t="shared" ref="B66:B84" si="5">C66+D66+E66+F66+G66+H66+I66+J66</f>
        <v>0</v>
      </c>
      <c r="C66" s="15"/>
      <c r="D66" s="15"/>
      <c r="E66" s="15"/>
      <c r="F66" s="15"/>
      <c r="G66" s="15"/>
      <c r="H66" s="15"/>
      <c r="I66" s="15"/>
      <c r="J66" s="15"/>
    </row>
    <row r="67" spans="1:10" s="4" customFormat="1" ht="19.5" customHeight="1" x14ac:dyDescent="0.3">
      <c r="A67" s="11" t="s">
        <v>60</v>
      </c>
      <c r="B67" s="15">
        <f t="shared" si="5"/>
        <v>3</v>
      </c>
      <c r="C67" s="15"/>
      <c r="D67" s="15"/>
      <c r="E67" s="15">
        <v>1</v>
      </c>
      <c r="F67" s="15"/>
      <c r="G67" s="15">
        <v>2</v>
      </c>
      <c r="H67" s="15"/>
      <c r="I67" s="15"/>
      <c r="J67" s="15"/>
    </row>
    <row r="68" spans="1:10" s="4" customFormat="1" ht="19.5" hidden="1" customHeight="1" x14ac:dyDescent="0.3">
      <c r="A68" s="11" t="s">
        <v>132</v>
      </c>
      <c r="B68" s="15">
        <f t="shared" si="5"/>
        <v>0</v>
      </c>
      <c r="C68" s="15"/>
      <c r="D68" s="15"/>
      <c r="E68" s="15"/>
      <c r="F68" s="15"/>
      <c r="G68" s="15"/>
      <c r="H68" s="15"/>
      <c r="I68" s="15"/>
      <c r="J68" s="15"/>
    </row>
    <row r="69" spans="1:10" s="4" customFormat="1" ht="19.5" hidden="1" customHeight="1" x14ac:dyDescent="0.3">
      <c r="A69" s="11" t="s">
        <v>133</v>
      </c>
      <c r="B69" s="15">
        <f t="shared" si="5"/>
        <v>0</v>
      </c>
      <c r="C69" s="15"/>
      <c r="D69" s="15"/>
      <c r="E69" s="15"/>
      <c r="F69" s="15"/>
      <c r="G69" s="15"/>
      <c r="H69" s="15"/>
      <c r="I69" s="15"/>
      <c r="J69" s="15"/>
    </row>
    <row r="70" spans="1:10" s="4" customFormat="1" ht="19.5" hidden="1" customHeight="1" x14ac:dyDescent="0.3">
      <c r="A70" s="11" t="s">
        <v>134</v>
      </c>
      <c r="B70" s="15">
        <f t="shared" si="5"/>
        <v>0</v>
      </c>
      <c r="C70" s="15"/>
      <c r="D70" s="15"/>
      <c r="E70" s="15"/>
      <c r="F70" s="15"/>
      <c r="G70" s="15"/>
      <c r="H70" s="15"/>
      <c r="I70" s="15"/>
      <c r="J70" s="15"/>
    </row>
    <row r="71" spans="1:10" s="4" customFormat="1" ht="19.5" hidden="1" customHeight="1" x14ac:dyDescent="0.3">
      <c r="A71" s="11" t="s">
        <v>135</v>
      </c>
      <c r="B71" s="15">
        <f t="shared" si="5"/>
        <v>0</v>
      </c>
      <c r="C71" s="15"/>
      <c r="D71" s="15"/>
      <c r="E71" s="15"/>
      <c r="F71" s="15"/>
      <c r="G71" s="15"/>
      <c r="H71" s="15"/>
      <c r="I71" s="15"/>
      <c r="J71" s="15"/>
    </row>
    <row r="72" spans="1:10" s="4" customFormat="1" ht="19.5" hidden="1" customHeight="1" x14ac:dyDescent="0.3">
      <c r="A72" s="11" t="s">
        <v>160</v>
      </c>
      <c r="B72" s="15">
        <f t="shared" si="5"/>
        <v>0</v>
      </c>
      <c r="C72" s="15"/>
      <c r="D72" s="15"/>
      <c r="E72" s="15"/>
      <c r="F72" s="15"/>
      <c r="G72" s="15"/>
      <c r="H72" s="15"/>
      <c r="I72" s="15"/>
      <c r="J72" s="15"/>
    </row>
    <row r="73" spans="1:10" s="4" customFormat="1" ht="19.5" hidden="1" customHeight="1" x14ac:dyDescent="0.3">
      <c r="A73" s="11" t="s">
        <v>136</v>
      </c>
      <c r="B73" s="15">
        <f t="shared" si="5"/>
        <v>0</v>
      </c>
      <c r="C73" s="15"/>
      <c r="D73" s="15"/>
      <c r="E73" s="15"/>
      <c r="F73" s="15"/>
      <c r="G73" s="15"/>
      <c r="H73" s="15"/>
      <c r="I73" s="15"/>
      <c r="J73" s="15"/>
    </row>
    <row r="74" spans="1:10" ht="19.5" hidden="1" customHeight="1" x14ac:dyDescent="0.3">
      <c r="A74" s="12" t="s">
        <v>137</v>
      </c>
      <c r="B74" s="15">
        <f t="shared" si="5"/>
        <v>0</v>
      </c>
      <c r="C74" s="15"/>
      <c r="D74" s="15"/>
      <c r="E74" s="15"/>
      <c r="F74" s="15"/>
      <c r="G74" s="15"/>
      <c r="H74" s="15"/>
      <c r="I74" s="15"/>
      <c r="J74" s="15"/>
    </row>
    <row r="75" spans="1:10" ht="19.5" hidden="1" customHeight="1" x14ac:dyDescent="0.3">
      <c r="A75" s="11" t="s">
        <v>138</v>
      </c>
      <c r="B75" s="15">
        <f t="shared" si="5"/>
        <v>0</v>
      </c>
      <c r="C75" s="15"/>
      <c r="D75" s="15"/>
      <c r="E75" s="15"/>
      <c r="F75" s="15"/>
      <c r="G75" s="15"/>
      <c r="H75" s="15"/>
      <c r="I75" s="15"/>
      <c r="J75" s="15"/>
    </row>
    <row r="76" spans="1:10" ht="19.5" hidden="1" customHeight="1" x14ac:dyDescent="0.3">
      <c r="A76" s="11" t="s">
        <v>139</v>
      </c>
      <c r="B76" s="15">
        <f t="shared" si="5"/>
        <v>0</v>
      </c>
      <c r="C76" s="15"/>
      <c r="D76" s="15"/>
      <c r="E76" s="15"/>
      <c r="F76" s="15"/>
      <c r="G76" s="15"/>
      <c r="H76" s="15"/>
      <c r="I76" s="15"/>
      <c r="J76" s="15"/>
    </row>
    <row r="77" spans="1:10" ht="19.5" hidden="1" customHeight="1" x14ac:dyDescent="0.3">
      <c r="A77" s="11" t="s">
        <v>140</v>
      </c>
      <c r="B77" s="15">
        <f t="shared" si="5"/>
        <v>0</v>
      </c>
      <c r="C77" s="15"/>
      <c r="D77" s="15"/>
      <c r="E77" s="15"/>
      <c r="F77" s="15"/>
      <c r="G77" s="15"/>
      <c r="H77" s="15"/>
      <c r="I77" s="15"/>
      <c r="J77" s="15"/>
    </row>
    <row r="78" spans="1:10" ht="19.5" hidden="1" customHeight="1" x14ac:dyDescent="0.3">
      <c r="A78" s="11" t="s">
        <v>91</v>
      </c>
      <c r="B78" s="15">
        <f t="shared" si="5"/>
        <v>0</v>
      </c>
      <c r="C78" s="15"/>
      <c r="D78" s="15"/>
      <c r="E78" s="15"/>
      <c r="F78" s="15"/>
      <c r="G78" s="15"/>
      <c r="H78" s="15"/>
      <c r="I78" s="15"/>
      <c r="J78" s="15"/>
    </row>
    <row r="79" spans="1:10" ht="19.5" hidden="1" customHeight="1" x14ac:dyDescent="0.3">
      <c r="A79" s="11" t="s">
        <v>141</v>
      </c>
      <c r="B79" s="15">
        <f t="shared" si="5"/>
        <v>0</v>
      </c>
      <c r="C79" s="15"/>
      <c r="D79" s="15"/>
      <c r="E79" s="15"/>
      <c r="F79" s="15"/>
      <c r="G79" s="15"/>
      <c r="H79" s="15"/>
      <c r="I79" s="15"/>
      <c r="J79" s="15"/>
    </row>
    <row r="80" spans="1:10" ht="19.5" hidden="1" customHeight="1" x14ac:dyDescent="0.3">
      <c r="A80" s="11" t="s">
        <v>61</v>
      </c>
      <c r="B80" s="15">
        <f t="shared" si="5"/>
        <v>0</v>
      </c>
      <c r="C80" s="15"/>
      <c r="D80" s="15"/>
      <c r="E80" s="15"/>
      <c r="F80" s="15"/>
      <c r="G80" s="15"/>
      <c r="H80" s="15"/>
      <c r="I80" s="15"/>
      <c r="J80" s="15"/>
    </row>
    <row r="81" spans="1:10" ht="19.5" hidden="1" customHeight="1" x14ac:dyDescent="0.3">
      <c r="A81" s="11" t="s">
        <v>62</v>
      </c>
      <c r="B81" s="15">
        <f t="shared" si="5"/>
        <v>0</v>
      </c>
      <c r="C81" s="15"/>
      <c r="D81" s="15"/>
      <c r="E81" s="15"/>
      <c r="F81" s="15"/>
      <c r="G81" s="15"/>
      <c r="H81" s="15"/>
      <c r="I81" s="15"/>
      <c r="J81" s="15"/>
    </row>
    <row r="82" spans="1:10" ht="19.5" customHeight="1" x14ac:dyDescent="0.3">
      <c r="A82" s="11" t="s">
        <v>63</v>
      </c>
      <c r="B82" s="15">
        <f t="shared" si="5"/>
        <v>2</v>
      </c>
      <c r="C82" s="15"/>
      <c r="D82" s="15"/>
      <c r="E82" s="15"/>
      <c r="F82" s="15"/>
      <c r="G82" s="15"/>
      <c r="H82" s="15">
        <v>1</v>
      </c>
      <c r="I82" s="15">
        <v>1</v>
      </c>
      <c r="J82" s="15"/>
    </row>
    <row r="83" spans="1:10" ht="19.5" hidden="1" customHeight="1" x14ac:dyDescent="0.3">
      <c r="A83" s="11" t="s">
        <v>64</v>
      </c>
      <c r="B83" s="15">
        <f t="shared" si="5"/>
        <v>0</v>
      </c>
      <c r="C83" s="15"/>
      <c r="D83" s="15"/>
      <c r="E83" s="15"/>
      <c r="F83" s="15"/>
      <c r="G83" s="15"/>
      <c r="H83" s="15"/>
      <c r="I83" s="15"/>
      <c r="J83" s="15"/>
    </row>
    <row r="84" spans="1:10" ht="19.5" hidden="1" customHeight="1" x14ac:dyDescent="0.3">
      <c r="A84" s="11" t="s">
        <v>65</v>
      </c>
      <c r="B84" s="15">
        <f t="shared" si="5"/>
        <v>0</v>
      </c>
      <c r="C84" s="15"/>
      <c r="D84" s="15"/>
      <c r="E84" s="15"/>
      <c r="F84" s="15"/>
      <c r="G84" s="15"/>
      <c r="H84" s="15"/>
      <c r="I84" s="15"/>
      <c r="J84" s="15"/>
    </row>
    <row r="85" spans="1:10" ht="19.5" hidden="1" customHeight="1" x14ac:dyDescent="0.3">
      <c r="A85" s="10" t="s">
        <v>142</v>
      </c>
      <c r="B85" s="14">
        <f t="shared" ref="B85:B92" si="6">SUM(C85,D85,E85,F85,G85,H85,I85,J85)</f>
        <v>0</v>
      </c>
      <c r="C85" s="14">
        <f t="shared" ref="C85:J85" si="7">SUM(C86:C89)</f>
        <v>0</v>
      </c>
      <c r="D85" s="14">
        <f t="shared" si="7"/>
        <v>0</v>
      </c>
      <c r="E85" s="14">
        <f t="shared" si="7"/>
        <v>0</v>
      </c>
      <c r="F85" s="14">
        <f t="shared" si="7"/>
        <v>0</v>
      </c>
      <c r="G85" s="14">
        <f t="shared" si="7"/>
        <v>0</v>
      </c>
      <c r="H85" s="14">
        <f t="shared" si="7"/>
        <v>0</v>
      </c>
      <c r="I85" s="14">
        <f t="shared" si="7"/>
        <v>0</v>
      </c>
      <c r="J85" s="14">
        <f t="shared" si="7"/>
        <v>0</v>
      </c>
    </row>
    <row r="86" spans="1:10" ht="19.5" hidden="1" customHeight="1" x14ac:dyDescent="0.3">
      <c r="A86" s="10" t="s">
        <v>143</v>
      </c>
      <c r="B86" s="15">
        <f t="shared" si="6"/>
        <v>0</v>
      </c>
      <c r="C86" s="15"/>
      <c r="D86" s="15"/>
      <c r="E86" s="15"/>
      <c r="F86" s="15"/>
      <c r="G86" s="15"/>
      <c r="H86" s="15"/>
      <c r="I86" s="15"/>
      <c r="J86" s="15"/>
    </row>
    <row r="87" spans="1:10" ht="19.5" hidden="1" customHeight="1" x14ac:dyDescent="0.3">
      <c r="A87" s="10" t="s">
        <v>144</v>
      </c>
      <c r="B87" s="15">
        <f t="shared" si="6"/>
        <v>0</v>
      </c>
      <c r="C87" s="15"/>
      <c r="D87" s="15"/>
      <c r="E87" s="15"/>
      <c r="F87" s="15"/>
      <c r="G87" s="15"/>
      <c r="H87" s="15"/>
      <c r="I87" s="15"/>
      <c r="J87" s="15"/>
    </row>
    <row r="88" spans="1:10" ht="19.5" hidden="1" customHeight="1" x14ac:dyDescent="0.3">
      <c r="A88" s="10" t="s">
        <v>145</v>
      </c>
      <c r="B88" s="15">
        <f t="shared" si="6"/>
        <v>0</v>
      </c>
      <c r="C88" s="15"/>
      <c r="D88" s="15"/>
      <c r="E88" s="15"/>
      <c r="F88" s="15"/>
      <c r="G88" s="15"/>
      <c r="H88" s="15"/>
      <c r="I88" s="15"/>
      <c r="J88" s="15"/>
    </row>
    <row r="89" spans="1:10" ht="19.5" hidden="1" customHeight="1" x14ac:dyDescent="0.3">
      <c r="A89" s="10" t="s">
        <v>146</v>
      </c>
      <c r="B89" s="15">
        <f t="shared" si="6"/>
        <v>0</v>
      </c>
      <c r="C89" s="15"/>
      <c r="D89" s="15"/>
      <c r="E89" s="15"/>
      <c r="F89" s="15"/>
      <c r="G89" s="15"/>
      <c r="H89" s="15"/>
      <c r="I89" s="15"/>
      <c r="J89" s="15"/>
    </row>
    <row r="90" spans="1:10" ht="19.5" hidden="1" customHeight="1" x14ac:dyDescent="0.3">
      <c r="A90" s="10" t="s">
        <v>147</v>
      </c>
      <c r="B90" s="14">
        <f t="shared" si="6"/>
        <v>0</v>
      </c>
      <c r="C90" s="14">
        <f t="shared" ref="C90:J90" si="8">SUM(C91:C91)</f>
        <v>0</v>
      </c>
      <c r="D90" s="14">
        <f t="shared" si="8"/>
        <v>0</v>
      </c>
      <c r="E90" s="14">
        <f t="shared" si="8"/>
        <v>0</v>
      </c>
      <c r="F90" s="14">
        <f t="shared" si="8"/>
        <v>0</v>
      </c>
      <c r="G90" s="14">
        <f t="shared" si="8"/>
        <v>0</v>
      </c>
      <c r="H90" s="14">
        <f t="shared" si="8"/>
        <v>0</v>
      </c>
      <c r="I90" s="14">
        <f t="shared" si="8"/>
        <v>0</v>
      </c>
      <c r="J90" s="14">
        <f t="shared" si="8"/>
        <v>0</v>
      </c>
    </row>
    <row r="91" spans="1:10" ht="19.5" hidden="1" customHeight="1" x14ac:dyDescent="0.3">
      <c r="A91" s="10" t="s">
        <v>148</v>
      </c>
      <c r="B91" s="15">
        <f t="shared" si="6"/>
        <v>0</v>
      </c>
      <c r="C91" s="15"/>
      <c r="D91" s="15"/>
      <c r="E91" s="15"/>
      <c r="F91" s="15"/>
      <c r="G91" s="15"/>
      <c r="H91" s="15"/>
      <c r="I91" s="15"/>
      <c r="J91" s="15"/>
    </row>
    <row r="92" spans="1:10" ht="19.5" hidden="1" customHeight="1" x14ac:dyDescent="0.3">
      <c r="A92" s="10" t="s">
        <v>125</v>
      </c>
      <c r="B92" s="14">
        <f t="shared" si="6"/>
        <v>0</v>
      </c>
      <c r="C92" s="14"/>
      <c r="D92" s="14"/>
      <c r="E92" s="14"/>
      <c r="F92" s="14"/>
      <c r="G92" s="14"/>
      <c r="H92" s="14"/>
      <c r="I92" s="14"/>
      <c r="J92" s="14"/>
    </row>
    <row r="93" spans="1:10" x14ac:dyDescent="0.3">
      <c r="B93" s="3"/>
      <c r="C93" s="3"/>
      <c r="D93" s="3"/>
      <c r="E93" s="3"/>
      <c r="F93" s="3"/>
      <c r="G93" s="3"/>
      <c r="H93" s="3"/>
      <c r="I93" s="3"/>
      <c r="J93" s="3"/>
    </row>
    <row r="94" spans="1:10" s="21" customFormat="1" ht="11.25" x14ac:dyDescent="0.3">
      <c r="A94" s="20"/>
      <c r="B94" s="23"/>
      <c r="C94" s="23"/>
      <c r="D94" s="23"/>
      <c r="E94" s="23"/>
      <c r="F94" s="23"/>
      <c r="G94" s="23"/>
      <c r="H94" s="23"/>
      <c r="I94" s="23"/>
      <c r="J94" s="23"/>
    </row>
    <row r="95" spans="1:10" s="21" customFormat="1" ht="11.25" x14ac:dyDescent="0.3">
      <c r="A95" s="20"/>
      <c r="B95" s="23"/>
      <c r="C95" s="23"/>
      <c r="D95" s="23"/>
      <c r="E95" s="23"/>
      <c r="F95" s="23"/>
      <c r="G95" s="23"/>
      <c r="H95" s="23"/>
      <c r="I95" s="23"/>
      <c r="J95" s="23"/>
    </row>
    <row r="96" spans="1:10" s="21" customFormat="1" ht="11.25" x14ac:dyDescent="0.3">
      <c r="A96" s="20"/>
      <c r="B96" s="23"/>
      <c r="C96" s="23"/>
      <c r="F96" s="23"/>
      <c r="G96" s="23"/>
      <c r="H96" s="23"/>
      <c r="I96" s="23"/>
      <c r="J96" s="23"/>
    </row>
    <row r="97" spans="1:10" s="21" customFormat="1" ht="11.25" x14ac:dyDescent="0.3">
      <c r="A97" s="20"/>
      <c r="B97" s="23"/>
      <c r="C97" s="23"/>
      <c r="F97" s="23"/>
      <c r="G97" s="23"/>
      <c r="H97" s="23"/>
      <c r="I97" s="23"/>
      <c r="J97" s="23"/>
    </row>
    <row r="98" spans="1:10" s="21" customFormat="1" ht="11.25" x14ac:dyDescent="0.3">
      <c r="A98" s="20"/>
      <c r="B98" s="23"/>
      <c r="C98" s="23"/>
      <c r="F98" s="23"/>
      <c r="G98" s="23"/>
      <c r="H98" s="23"/>
      <c r="I98" s="23"/>
      <c r="J98" s="23"/>
    </row>
    <row r="99" spans="1:10" s="21" customFormat="1" ht="11.25" x14ac:dyDescent="0.3">
      <c r="A99" s="20"/>
      <c r="B99" s="23"/>
      <c r="C99" s="23"/>
      <c r="F99" s="23"/>
      <c r="G99" s="23"/>
      <c r="H99" s="23"/>
      <c r="I99" s="23"/>
      <c r="J99" s="23"/>
    </row>
    <row r="100" spans="1:10" s="21" customFormat="1" ht="11.25" x14ac:dyDescent="0.3">
      <c r="A100" s="20"/>
      <c r="B100" s="23"/>
      <c r="C100" s="23"/>
      <c r="F100" s="23"/>
      <c r="G100" s="23"/>
      <c r="H100" s="23"/>
      <c r="I100" s="23"/>
      <c r="J100" s="23"/>
    </row>
    <row r="101" spans="1:10" s="21" customFormat="1" ht="11.25" x14ac:dyDescent="0.3">
      <c r="A101" s="20"/>
      <c r="B101" s="23"/>
      <c r="C101" s="23"/>
      <c r="D101" s="23"/>
      <c r="E101" s="23"/>
      <c r="F101" s="23"/>
      <c r="G101" s="23"/>
      <c r="H101" s="23"/>
      <c r="I101" s="23"/>
      <c r="J101" s="23"/>
    </row>
    <row r="102" spans="1:10" s="21" customFormat="1" ht="11.25" x14ac:dyDescent="0.3">
      <c r="A102" s="20"/>
      <c r="B102" s="23"/>
      <c r="C102" s="23"/>
      <c r="D102" s="23"/>
      <c r="E102" s="23"/>
      <c r="F102" s="23"/>
      <c r="G102" s="23"/>
      <c r="H102" s="23"/>
      <c r="I102" s="23"/>
      <c r="J102" s="23"/>
    </row>
  </sheetData>
  <autoFilter ref="A2:J92">
    <filterColumn colId="1">
      <customFilters>
        <customFilter operator="notEqual" val=" "/>
      </customFilters>
    </filterColumn>
  </autoFilter>
  <mergeCells count="1">
    <mergeCell ref="B1:J1"/>
  </mergeCells>
  <phoneticPr fontId="2" type="noConversion"/>
  <printOptions horizontalCentered="1"/>
  <pageMargins left="0.31496062992125984" right="0.31496062992125984" top="0.74803149606299213" bottom="0.74803149606299213" header="0.11811023622047245" footer="0.11811023622047245"/>
  <pageSetup paperSize="9" scale="95" orientation="portrait" r:id="rId1"/>
  <headerFooter>
    <oddFooter>&amp;P페이지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02"/>
  <sheetViews>
    <sheetView showGridLines="0" showZeros="0" zoomScaleNormal="100" zoomScaleSheetLayoutView="85" workbookViewId="0">
      <pane xSplit="1" ySplit="4" topLeftCell="B5" activePane="bottomRight" state="frozen"/>
      <selection activeCell="B7" sqref="B7"/>
      <selection pane="topRight" activeCell="B7" sqref="B7"/>
      <selection pane="bottomLeft" activeCell="B7" sqref="B7"/>
      <selection pane="bottomRight" activeCell="B7" sqref="B7"/>
    </sheetView>
  </sheetViews>
  <sheetFormatPr defaultColWidth="9" defaultRowHeight="13.5" x14ac:dyDescent="0.3"/>
  <cols>
    <col min="1" max="1" width="23.625" style="4" customWidth="1"/>
    <col min="2" max="10" width="6.625" style="5" customWidth="1"/>
    <col min="11" max="16384" width="9" style="3"/>
  </cols>
  <sheetData>
    <row r="1" spans="1:10" ht="29.25" customHeight="1" x14ac:dyDescent="0.3">
      <c r="A1" s="9" t="s">
        <v>175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9.5" customHeight="1" x14ac:dyDescent="0.3">
      <c r="A2" s="13" t="s">
        <v>102</v>
      </c>
      <c r="B2" s="17" t="s">
        <v>149</v>
      </c>
      <c r="C2" s="17" t="s">
        <v>150</v>
      </c>
      <c r="D2" s="17" t="s">
        <v>151</v>
      </c>
      <c r="E2" s="17" t="s">
        <v>152</v>
      </c>
      <c r="F2" s="17" t="s">
        <v>153</v>
      </c>
      <c r="G2" s="17" t="s">
        <v>154</v>
      </c>
      <c r="H2" s="17" t="s">
        <v>155</v>
      </c>
      <c r="I2" s="17" t="s">
        <v>156</v>
      </c>
      <c r="J2" s="17" t="s">
        <v>157</v>
      </c>
    </row>
    <row r="3" spans="1:10" ht="19.5" customHeight="1" x14ac:dyDescent="0.3">
      <c r="A3" s="10" t="s">
        <v>103</v>
      </c>
      <c r="B3" s="14">
        <f t="shared" ref="B3:B62" si="0">SUM(C3,D3,E3,F3,G3,H3,I3,J3)</f>
        <v>37</v>
      </c>
      <c r="C3" s="14">
        <f t="shared" ref="C3:J3" si="1">SUM(C4,C85,C90,C92)</f>
        <v>0</v>
      </c>
      <c r="D3" s="14">
        <f t="shared" si="1"/>
        <v>0</v>
      </c>
      <c r="E3" s="14">
        <f t="shared" si="1"/>
        <v>1</v>
      </c>
      <c r="F3" s="14">
        <f t="shared" si="1"/>
        <v>2</v>
      </c>
      <c r="G3" s="14">
        <f t="shared" si="1"/>
        <v>32</v>
      </c>
      <c r="H3" s="14">
        <f t="shared" si="1"/>
        <v>1</v>
      </c>
      <c r="I3" s="14">
        <f t="shared" si="1"/>
        <v>1</v>
      </c>
      <c r="J3" s="14">
        <f t="shared" si="1"/>
        <v>0</v>
      </c>
    </row>
    <row r="4" spans="1:10" ht="19.5" customHeight="1" x14ac:dyDescent="0.3">
      <c r="A4" s="10" t="s">
        <v>105</v>
      </c>
      <c r="B4" s="14">
        <f t="shared" si="0"/>
        <v>2</v>
      </c>
      <c r="C4" s="14">
        <f t="shared" ref="C4:J4" si="2">SUM(C5:C84)</f>
        <v>0</v>
      </c>
      <c r="D4" s="14">
        <f t="shared" si="2"/>
        <v>0</v>
      </c>
      <c r="E4" s="14">
        <f t="shared" si="2"/>
        <v>0</v>
      </c>
      <c r="F4" s="14">
        <f t="shared" si="2"/>
        <v>0</v>
      </c>
      <c r="G4" s="14">
        <f t="shared" si="2"/>
        <v>0</v>
      </c>
      <c r="H4" s="14">
        <f t="shared" si="2"/>
        <v>1</v>
      </c>
      <c r="I4" s="14">
        <f t="shared" si="2"/>
        <v>1</v>
      </c>
      <c r="J4" s="14">
        <f t="shared" si="2"/>
        <v>0</v>
      </c>
    </row>
    <row r="5" spans="1:10" s="4" customFormat="1" ht="19.5" hidden="1" customHeight="1" x14ac:dyDescent="0.3">
      <c r="A5" s="11" t="s">
        <v>9</v>
      </c>
      <c r="B5" s="15">
        <f t="shared" si="0"/>
        <v>0</v>
      </c>
      <c r="C5" s="15"/>
      <c r="D5" s="15"/>
      <c r="E5" s="15"/>
      <c r="F5" s="15"/>
      <c r="G5" s="15"/>
      <c r="H5" s="15"/>
      <c r="I5" s="15"/>
      <c r="J5" s="15"/>
    </row>
    <row r="6" spans="1:10" s="4" customFormat="1" ht="19.5" hidden="1" customHeight="1" x14ac:dyDescent="0.3">
      <c r="A6" s="11" t="s">
        <v>10</v>
      </c>
      <c r="B6" s="15">
        <f t="shared" si="0"/>
        <v>0</v>
      </c>
      <c r="C6" s="15"/>
      <c r="D6" s="15"/>
      <c r="E6" s="15"/>
      <c r="F6" s="15"/>
      <c r="G6" s="15"/>
      <c r="H6" s="15"/>
      <c r="I6" s="15"/>
      <c r="J6" s="15"/>
    </row>
    <row r="7" spans="1:10" s="4" customFormat="1" ht="19.5" hidden="1" customHeight="1" x14ac:dyDescent="0.3">
      <c r="A7" s="11" t="s">
        <v>11</v>
      </c>
      <c r="B7" s="15">
        <f t="shared" si="0"/>
        <v>0</v>
      </c>
      <c r="C7" s="15"/>
      <c r="D7" s="15"/>
      <c r="E7" s="15"/>
      <c r="F7" s="15"/>
      <c r="G7" s="15"/>
      <c r="H7" s="15"/>
      <c r="I7" s="15"/>
      <c r="J7" s="15"/>
    </row>
    <row r="8" spans="1:10" s="4" customFormat="1" ht="19.5" hidden="1" customHeight="1" x14ac:dyDescent="0.3">
      <c r="A8" s="11" t="s">
        <v>12</v>
      </c>
      <c r="B8" s="15">
        <f t="shared" si="0"/>
        <v>0</v>
      </c>
      <c r="C8" s="15"/>
      <c r="D8" s="15"/>
      <c r="E8" s="15"/>
      <c r="F8" s="15"/>
      <c r="G8" s="15"/>
      <c r="H8" s="15"/>
      <c r="I8" s="15"/>
      <c r="J8" s="15"/>
    </row>
    <row r="9" spans="1:10" s="4" customFormat="1" ht="19.5" hidden="1" customHeight="1" x14ac:dyDescent="0.3">
      <c r="A9" s="11" t="s">
        <v>13</v>
      </c>
      <c r="B9" s="15">
        <f t="shared" si="0"/>
        <v>0</v>
      </c>
      <c r="C9" s="15"/>
      <c r="D9" s="15"/>
      <c r="E9" s="15"/>
      <c r="F9" s="15"/>
      <c r="G9" s="15"/>
      <c r="H9" s="15"/>
      <c r="I9" s="15"/>
      <c r="J9" s="15"/>
    </row>
    <row r="10" spans="1:10" s="4" customFormat="1" ht="19.5" hidden="1" customHeight="1" x14ac:dyDescent="0.3">
      <c r="A10" s="11" t="s">
        <v>14</v>
      </c>
      <c r="B10" s="15">
        <f t="shared" si="0"/>
        <v>0</v>
      </c>
      <c r="C10" s="15"/>
      <c r="D10" s="15"/>
      <c r="E10" s="15"/>
      <c r="F10" s="15"/>
      <c r="G10" s="15"/>
      <c r="H10" s="15"/>
      <c r="I10" s="15"/>
      <c r="J10" s="15"/>
    </row>
    <row r="11" spans="1:10" s="4" customFormat="1" ht="19.5" hidden="1" customHeight="1" x14ac:dyDescent="0.3">
      <c r="A11" s="11" t="s">
        <v>106</v>
      </c>
      <c r="B11" s="15">
        <f t="shared" si="0"/>
        <v>0</v>
      </c>
      <c r="C11" s="15"/>
      <c r="D11" s="15"/>
      <c r="E11" s="15"/>
      <c r="F11" s="15"/>
      <c r="G11" s="15"/>
      <c r="H11" s="15"/>
      <c r="I11" s="15"/>
      <c r="J11" s="15"/>
    </row>
    <row r="12" spans="1:10" s="4" customFormat="1" ht="19.5" hidden="1" customHeight="1" x14ac:dyDescent="0.3">
      <c r="A12" s="11" t="s">
        <v>189</v>
      </c>
      <c r="B12" s="15"/>
      <c r="C12" s="15"/>
      <c r="D12" s="15"/>
      <c r="E12" s="15"/>
      <c r="F12" s="15"/>
      <c r="G12" s="15"/>
      <c r="H12" s="15"/>
      <c r="I12" s="15"/>
      <c r="J12" s="15"/>
    </row>
    <row r="13" spans="1:10" s="4" customFormat="1" ht="19.5" hidden="1" customHeight="1" x14ac:dyDescent="0.3">
      <c r="A13" s="11" t="s">
        <v>15</v>
      </c>
      <c r="B13" s="15">
        <f t="shared" si="0"/>
        <v>0</v>
      </c>
      <c r="C13" s="15"/>
      <c r="D13" s="15"/>
      <c r="E13" s="15"/>
      <c r="F13" s="15"/>
      <c r="G13" s="15"/>
      <c r="H13" s="15"/>
      <c r="I13" s="15"/>
      <c r="J13" s="15"/>
    </row>
    <row r="14" spans="1:10" s="4" customFormat="1" ht="19.5" hidden="1" customHeight="1" x14ac:dyDescent="0.3">
      <c r="A14" s="11" t="s">
        <v>16</v>
      </c>
      <c r="B14" s="15">
        <f t="shared" si="0"/>
        <v>0</v>
      </c>
      <c r="C14" s="15"/>
      <c r="D14" s="15"/>
      <c r="E14" s="15"/>
      <c r="F14" s="15"/>
      <c r="G14" s="15"/>
      <c r="H14" s="15"/>
      <c r="I14" s="15"/>
      <c r="J14" s="15"/>
    </row>
    <row r="15" spans="1:10" s="4" customFormat="1" ht="19.5" hidden="1" customHeight="1" x14ac:dyDescent="0.3">
      <c r="A15" s="11" t="s">
        <v>17</v>
      </c>
      <c r="B15" s="15">
        <f t="shared" si="0"/>
        <v>0</v>
      </c>
      <c r="C15" s="15"/>
      <c r="D15" s="15"/>
      <c r="E15" s="15"/>
      <c r="F15" s="15"/>
      <c r="G15" s="15"/>
      <c r="H15" s="15"/>
      <c r="I15" s="15"/>
      <c r="J15" s="15"/>
    </row>
    <row r="16" spans="1:10" s="4" customFormat="1" ht="19.5" hidden="1" customHeight="1" x14ac:dyDescent="0.3">
      <c r="A16" s="11" t="s">
        <v>18</v>
      </c>
      <c r="B16" s="15">
        <f t="shared" si="0"/>
        <v>0</v>
      </c>
      <c r="C16" s="15"/>
      <c r="D16" s="15"/>
      <c r="E16" s="15"/>
      <c r="F16" s="15"/>
      <c r="G16" s="15"/>
      <c r="H16" s="15"/>
      <c r="I16" s="15"/>
      <c r="J16" s="15"/>
    </row>
    <row r="17" spans="1:10" s="4" customFormat="1" ht="19.5" hidden="1" customHeight="1" x14ac:dyDescent="0.3">
      <c r="A17" s="11" t="s">
        <v>19</v>
      </c>
      <c r="B17" s="15">
        <f t="shared" si="0"/>
        <v>0</v>
      </c>
      <c r="C17" s="15"/>
      <c r="D17" s="15"/>
      <c r="E17" s="15"/>
      <c r="F17" s="15"/>
      <c r="G17" s="15"/>
      <c r="H17" s="15"/>
      <c r="I17" s="15"/>
      <c r="J17" s="15"/>
    </row>
    <row r="18" spans="1:10" s="4" customFormat="1" ht="19.5" hidden="1" customHeight="1" x14ac:dyDescent="0.3">
      <c r="A18" s="11" t="s">
        <v>20</v>
      </c>
      <c r="B18" s="15">
        <f t="shared" si="0"/>
        <v>0</v>
      </c>
      <c r="C18" s="15"/>
      <c r="D18" s="15"/>
      <c r="E18" s="15"/>
      <c r="F18" s="15"/>
      <c r="G18" s="15"/>
      <c r="H18" s="15"/>
      <c r="I18" s="15"/>
      <c r="J18" s="15"/>
    </row>
    <row r="19" spans="1:10" s="4" customFormat="1" ht="19.5" hidden="1" customHeight="1" x14ac:dyDescent="0.3">
      <c r="A19" s="11" t="s">
        <v>21</v>
      </c>
      <c r="B19" s="15">
        <f t="shared" si="0"/>
        <v>0</v>
      </c>
      <c r="C19" s="15"/>
      <c r="D19" s="15"/>
      <c r="E19" s="15"/>
      <c r="F19" s="15"/>
      <c r="G19" s="15"/>
      <c r="H19" s="15"/>
      <c r="I19" s="15"/>
      <c r="J19" s="15"/>
    </row>
    <row r="20" spans="1:10" s="4" customFormat="1" ht="19.5" hidden="1" customHeight="1" x14ac:dyDescent="0.3">
      <c r="A20" s="11" t="s">
        <v>22</v>
      </c>
      <c r="B20" s="15">
        <f t="shared" si="0"/>
        <v>0</v>
      </c>
      <c r="C20" s="15"/>
      <c r="D20" s="15"/>
      <c r="E20" s="15"/>
      <c r="F20" s="15"/>
      <c r="G20" s="15"/>
      <c r="H20" s="15"/>
      <c r="I20" s="15"/>
      <c r="J20" s="15"/>
    </row>
    <row r="21" spans="1:10" s="4" customFormat="1" ht="19.5" hidden="1" customHeight="1" x14ac:dyDescent="0.3">
      <c r="A21" s="11" t="s">
        <v>23</v>
      </c>
      <c r="B21" s="15">
        <f t="shared" si="0"/>
        <v>0</v>
      </c>
      <c r="C21" s="15"/>
      <c r="D21" s="15"/>
      <c r="E21" s="15"/>
      <c r="F21" s="15"/>
      <c r="G21" s="15"/>
      <c r="H21" s="15"/>
      <c r="I21" s="15"/>
      <c r="J21" s="15"/>
    </row>
    <row r="22" spans="1:10" s="4" customFormat="1" ht="19.5" hidden="1" customHeight="1" x14ac:dyDescent="0.3">
      <c r="A22" s="11" t="s">
        <v>24</v>
      </c>
      <c r="B22" s="15">
        <f t="shared" si="0"/>
        <v>0</v>
      </c>
      <c r="C22" s="15"/>
      <c r="D22" s="15"/>
      <c r="E22" s="15"/>
      <c r="F22" s="15"/>
      <c r="G22" s="15"/>
      <c r="H22" s="15"/>
      <c r="I22" s="15"/>
      <c r="J22" s="15"/>
    </row>
    <row r="23" spans="1:10" s="4" customFormat="1" ht="19.5" hidden="1" customHeight="1" x14ac:dyDescent="0.3">
      <c r="A23" s="11" t="s">
        <v>25</v>
      </c>
      <c r="B23" s="15">
        <f t="shared" si="0"/>
        <v>0</v>
      </c>
      <c r="C23" s="15"/>
      <c r="D23" s="15"/>
      <c r="E23" s="15"/>
      <c r="F23" s="15"/>
      <c r="G23" s="15"/>
      <c r="H23" s="15"/>
      <c r="I23" s="15"/>
      <c r="J23" s="15"/>
    </row>
    <row r="24" spans="1:10" s="4" customFormat="1" ht="19.5" hidden="1" customHeight="1" x14ac:dyDescent="0.3">
      <c r="A24" s="11" t="s">
        <v>26</v>
      </c>
      <c r="B24" s="15">
        <f t="shared" si="0"/>
        <v>0</v>
      </c>
      <c r="C24" s="15"/>
      <c r="D24" s="15"/>
      <c r="E24" s="15"/>
      <c r="F24" s="15"/>
      <c r="G24" s="15"/>
      <c r="H24" s="15"/>
      <c r="I24" s="15"/>
      <c r="J24" s="15"/>
    </row>
    <row r="25" spans="1:10" s="4" customFormat="1" ht="19.5" hidden="1" customHeight="1" x14ac:dyDescent="0.3">
      <c r="A25" s="11" t="s">
        <v>27</v>
      </c>
      <c r="B25" s="15">
        <f t="shared" si="0"/>
        <v>0</v>
      </c>
      <c r="C25" s="15"/>
      <c r="D25" s="15"/>
      <c r="E25" s="15"/>
      <c r="F25" s="15"/>
      <c r="G25" s="15"/>
      <c r="H25" s="15"/>
      <c r="I25" s="15"/>
      <c r="J25" s="15"/>
    </row>
    <row r="26" spans="1:10" s="4" customFormat="1" ht="19.5" hidden="1" customHeight="1" x14ac:dyDescent="0.3">
      <c r="A26" s="11" t="s">
        <v>28</v>
      </c>
      <c r="B26" s="15">
        <f t="shared" si="0"/>
        <v>0</v>
      </c>
      <c r="C26" s="15"/>
      <c r="D26" s="15"/>
      <c r="E26" s="15"/>
      <c r="F26" s="15"/>
      <c r="G26" s="15"/>
      <c r="H26" s="15"/>
      <c r="I26" s="15"/>
      <c r="J26" s="15"/>
    </row>
    <row r="27" spans="1:10" s="4" customFormat="1" ht="19.5" hidden="1" customHeight="1" x14ac:dyDescent="0.3">
      <c r="A27" s="11" t="s">
        <v>29</v>
      </c>
      <c r="B27" s="15">
        <f t="shared" si="0"/>
        <v>0</v>
      </c>
      <c r="C27" s="15"/>
      <c r="D27" s="15"/>
      <c r="E27" s="15"/>
      <c r="F27" s="15"/>
      <c r="G27" s="15"/>
      <c r="H27" s="15"/>
      <c r="I27" s="15"/>
      <c r="J27" s="15"/>
    </row>
    <row r="28" spans="1:10" s="4" customFormat="1" ht="19.5" hidden="1" customHeight="1" x14ac:dyDescent="0.3">
      <c r="A28" s="11" t="s">
        <v>30</v>
      </c>
      <c r="B28" s="15">
        <f t="shared" si="0"/>
        <v>0</v>
      </c>
      <c r="C28" s="15"/>
      <c r="D28" s="15"/>
      <c r="E28" s="15"/>
      <c r="F28" s="15"/>
      <c r="G28" s="15"/>
      <c r="H28" s="15"/>
      <c r="I28" s="15"/>
      <c r="J28" s="15"/>
    </row>
    <row r="29" spans="1:10" s="4" customFormat="1" ht="19.5" hidden="1" customHeight="1" x14ac:dyDescent="0.3">
      <c r="A29" s="11" t="s">
        <v>31</v>
      </c>
      <c r="B29" s="15">
        <f t="shared" si="0"/>
        <v>0</v>
      </c>
      <c r="C29" s="15"/>
      <c r="D29" s="15"/>
      <c r="E29" s="15"/>
      <c r="F29" s="15"/>
      <c r="G29" s="15"/>
      <c r="H29" s="15"/>
      <c r="I29" s="15"/>
      <c r="J29" s="15"/>
    </row>
    <row r="30" spans="1:10" s="4" customFormat="1" ht="19.5" hidden="1" customHeight="1" x14ac:dyDescent="0.3">
      <c r="A30" s="11" t="s">
        <v>32</v>
      </c>
      <c r="B30" s="15">
        <f t="shared" si="0"/>
        <v>0</v>
      </c>
      <c r="C30" s="15"/>
      <c r="D30" s="15"/>
      <c r="E30" s="15"/>
      <c r="F30" s="15"/>
      <c r="G30" s="15"/>
      <c r="H30" s="15"/>
      <c r="I30" s="15"/>
      <c r="J30" s="15"/>
    </row>
    <row r="31" spans="1:10" s="4" customFormat="1" ht="19.5" hidden="1" customHeight="1" x14ac:dyDescent="0.3">
      <c r="A31" s="11" t="s">
        <v>107</v>
      </c>
      <c r="B31" s="15">
        <f t="shared" si="0"/>
        <v>0</v>
      </c>
      <c r="C31" s="15"/>
      <c r="D31" s="15"/>
      <c r="E31" s="15"/>
      <c r="F31" s="15"/>
      <c r="G31" s="15"/>
      <c r="H31" s="15"/>
      <c r="I31" s="15"/>
      <c r="J31" s="15"/>
    </row>
    <row r="32" spans="1:10" s="4" customFormat="1" ht="19.5" hidden="1" customHeight="1" x14ac:dyDescent="0.3">
      <c r="A32" s="11" t="s">
        <v>33</v>
      </c>
      <c r="B32" s="15">
        <f t="shared" si="0"/>
        <v>0</v>
      </c>
      <c r="C32" s="15"/>
      <c r="D32" s="15"/>
      <c r="E32" s="15"/>
      <c r="F32" s="15"/>
      <c r="G32" s="15"/>
      <c r="H32" s="15"/>
      <c r="I32" s="15"/>
      <c r="J32" s="15"/>
    </row>
    <row r="33" spans="1:10" s="4" customFormat="1" ht="19.5" hidden="1" customHeight="1" x14ac:dyDescent="0.3">
      <c r="A33" s="11" t="s">
        <v>108</v>
      </c>
      <c r="B33" s="15">
        <f t="shared" si="0"/>
        <v>0</v>
      </c>
      <c r="C33" s="15"/>
      <c r="D33" s="15"/>
      <c r="E33" s="15"/>
      <c r="F33" s="15"/>
      <c r="G33" s="15"/>
      <c r="H33" s="15"/>
      <c r="I33" s="15"/>
      <c r="J33" s="15"/>
    </row>
    <row r="34" spans="1:10" s="4" customFormat="1" ht="19.5" hidden="1" customHeight="1" x14ac:dyDescent="0.3">
      <c r="A34" s="11" t="s">
        <v>159</v>
      </c>
      <c r="B34" s="15">
        <f t="shared" si="0"/>
        <v>0</v>
      </c>
      <c r="C34" s="15"/>
      <c r="D34" s="15"/>
      <c r="E34" s="15"/>
      <c r="F34" s="15"/>
      <c r="G34" s="15"/>
      <c r="H34" s="15"/>
      <c r="I34" s="15"/>
      <c r="J34" s="15"/>
    </row>
    <row r="35" spans="1:10" s="4" customFormat="1" ht="19.5" hidden="1" customHeight="1" x14ac:dyDescent="0.3">
      <c r="A35" s="11" t="s">
        <v>239</v>
      </c>
      <c r="B35" s="11">
        <f t="shared" si="0"/>
        <v>0</v>
      </c>
      <c r="C35" s="11"/>
      <c r="D35" s="11"/>
      <c r="E35" s="11"/>
      <c r="F35" s="11"/>
      <c r="G35" s="11"/>
      <c r="H35" s="11"/>
      <c r="I35" s="11"/>
      <c r="J35" s="11"/>
    </row>
    <row r="36" spans="1:10" s="4" customFormat="1" ht="19.5" hidden="1" customHeight="1" x14ac:dyDescent="0.3">
      <c r="A36" s="11" t="s">
        <v>34</v>
      </c>
      <c r="B36" s="15">
        <f t="shared" si="0"/>
        <v>0</v>
      </c>
      <c r="C36" s="15"/>
      <c r="D36" s="15"/>
      <c r="E36" s="15"/>
      <c r="F36" s="15"/>
      <c r="G36" s="15"/>
      <c r="H36" s="15"/>
      <c r="I36" s="15"/>
      <c r="J36" s="15"/>
    </row>
    <row r="37" spans="1:10" s="4" customFormat="1" ht="19.5" hidden="1" customHeight="1" x14ac:dyDescent="0.3">
      <c r="A37" s="11" t="s">
        <v>35</v>
      </c>
      <c r="B37" s="15">
        <f t="shared" si="0"/>
        <v>0</v>
      </c>
      <c r="C37" s="15"/>
      <c r="D37" s="15"/>
      <c r="E37" s="15"/>
      <c r="F37" s="15"/>
      <c r="G37" s="15"/>
      <c r="H37" s="15"/>
      <c r="I37" s="15"/>
      <c r="J37" s="15"/>
    </row>
    <row r="38" spans="1:10" s="4" customFormat="1" ht="19.5" hidden="1" customHeight="1" x14ac:dyDescent="0.3">
      <c r="A38" s="11" t="s">
        <v>36</v>
      </c>
      <c r="B38" s="15">
        <f t="shared" si="0"/>
        <v>0</v>
      </c>
      <c r="C38" s="15"/>
      <c r="D38" s="15"/>
      <c r="E38" s="15"/>
      <c r="F38" s="15"/>
      <c r="G38" s="15"/>
      <c r="H38" s="15"/>
      <c r="I38" s="15"/>
      <c r="J38" s="15"/>
    </row>
    <row r="39" spans="1:10" s="4" customFormat="1" ht="19.5" hidden="1" customHeight="1" x14ac:dyDescent="0.3">
      <c r="A39" s="11" t="s">
        <v>37</v>
      </c>
      <c r="B39" s="15">
        <f t="shared" si="0"/>
        <v>0</v>
      </c>
      <c r="C39" s="15"/>
      <c r="D39" s="15"/>
      <c r="E39" s="15"/>
      <c r="F39" s="15"/>
      <c r="G39" s="15"/>
      <c r="H39" s="15"/>
      <c r="I39" s="15"/>
      <c r="J39" s="15"/>
    </row>
    <row r="40" spans="1:10" s="4" customFormat="1" ht="19.5" hidden="1" customHeight="1" x14ac:dyDescent="0.3">
      <c r="A40" s="11" t="s">
        <v>38</v>
      </c>
      <c r="B40" s="15">
        <f t="shared" si="0"/>
        <v>0</v>
      </c>
      <c r="C40" s="15"/>
      <c r="D40" s="15"/>
      <c r="E40" s="15"/>
      <c r="F40" s="15"/>
      <c r="G40" s="15"/>
      <c r="H40" s="15"/>
      <c r="I40" s="15"/>
      <c r="J40" s="15"/>
    </row>
    <row r="41" spans="1:10" s="4" customFormat="1" ht="19.5" hidden="1" customHeight="1" x14ac:dyDescent="0.3">
      <c r="A41" s="11" t="s">
        <v>39</v>
      </c>
      <c r="B41" s="15">
        <f t="shared" si="0"/>
        <v>0</v>
      </c>
      <c r="C41" s="15"/>
      <c r="D41" s="15"/>
      <c r="E41" s="15"/>
      <c r="F41" s="15"/>
      <c r="G41" s="15"/>
      <c r="H41" s="15"/>
      <c r="I41" s="15"/>
      <c r="J41" s="15"/>
    </row>
    <row r="42" spans="1:10" s="4" customFormat="1" ht="19.5" hidden="1" customHeight="1" x14ac:dyDescent="0.3">
      <c r="A42" s="11" t="s">
        <v>40</v>
      </c>
      <c r="B42" s="15">
        <f t="shared" si="0"/>
        <v>0</v>
      </c>
      <c r="C42" s="15"/>
      <c r="D42" s="15"/>
      <c r="E42" s="15"/>
      <c r="F42" s="15"/>
      <c r="G42" s="15"/>
      <c r="H42" s="15"/>
      <c r="I42" s="15"/>
      <c r="J42" s="15"/>
    </row>
    <row r="43" spans="1:10" s="4" customFormat="1" ht="19.5" hidden="1" customHeight="1" x14ac:dyDescent="0.3">
      <c r="A43" s="11" t="s">
        <v>41</v>
      </c>
      <c r="B43" s="15">
        <f t="shared" si="0"/>
        <v>0</v>
      </c>
      <c r="C43" s="15"/>
      <c r="D43" s="15"/>
      <c r="E43" s="15"/>
      <c r="F43" s="15"/>
      <c r="G43" s="15"/>
      <c r="H43" s="15"/>
      <c r="I43" s="15"/>
      <c r="J43" s="15"/>
    </row>
    <row r="44" spans="1:10" s="4" customFormat="1" ht="19.5" hidden="1" customHeight="1" x14ac:dyDescent="0.3">
      <c r="A44" s="11" t="s">
        <v>42</v>
      </c>
      <c r="B44" s="15">
        <f t="shared" si="0"/>
        <v>0</v>
      </c>
      <c r="C44" s="15"/>
      <c r="D44" s="15"/>
      <c r="E44" s="15"/>
      <c r="F44" s="15"/>
      <c r="G44" s="15"/>
      <c r="H44" s="15"/>
      <c r="I44" s="15"/>
      <c r="J44" s="15"/>
    </row>
    <row r="45" spans="1:10" s="4" customFormat="1" ht="19.5" hidden="1" customHeight="1" x14ac:dyDescent="0.3">
      <c r="A45" s="11" t="s">
        <v>43</v>
      </c>
      <c r="B45" s="15">
        <f t="shared" si="0"/>
        <v>0</v>
      </c>
      <c r="C45" s="15"/>
      <c r="D45" s="15"/>
      <c r="E45" s="15"/>
      <c r="F45" s="15"/>
      <c r="G45" s="15"/>
      <c r="H45" s="15"/>
      <c r="I45" s="15"/>
      <c r="J45" s="15"/>
    </row>
    <row r="46" spans="1:10" s="4" customFormat="1" ht="19.5" hidden="1" customHeight="1" x14ac:dyDescent="0.3">
      <c r="A46" s="11" t="s">
        <v>109</v>
      </c>
      <c r="B46" s="15">
        <f t="shared" si="0"/>
        <v>0</v>
      </c>
      <c r="C46" s="15"/>
      <c r="D46" s="15"/>
      <c r="E46" s="15"/>
      <c r="F46" s="15"/>
      <c r="G46" s="15"/>
      <c r="H46" s="15"/>
      <c r="I46" s="15"/>
      <c r="J46" s="15"/>
    </row>
    <row r="47" spans="1:10" s="4" customFormat="1" ht="19.5" hidden="1" customHeight="1" x14ac:dyDescent="0.3">
      <c r="A47" s="11" t="s">
        <v>44</v>
      </c>
      <c r="B47" s="15">
        <f t="shared" si="0"/>
        <v>0</v>
      </c>
      <c r="C47" s="15"/>
      <c r="D47" s="15"/>
      <c r="E47" s="15"/>
      <c r="F47" s="15"/>
      <c r="G47" s="15"/>
      <c r="H47" s="15"/>
      <c r="I47" s="15"/>
      <c r="J47" s="15"/>
    </row>
    <row r="48" spans="1:10" s="4" customFormat="1" ht="19.5" hidden="1" customHeight="1" x14ac:dyDescent="0.3">
      <c r="A48" s="11" t="s">
        <v>45</v>
      </c>
      <c r="B48" s="15">
        <f t="shared" si="0"/>
        <v>0</v>
      </c>
      <c r="C48" s="15"/>
      <c r="D48" s="15"/>
      <c r="E48" s="15"/>
      <c r="F48" s="15"/>
      <c r="G48" s="15"/>
      <c r="H48" s="15"/>
      <c r="I48" s="15"/>
      <c r="J48" s="15"/>
    </row>
    <row r="49" spans="1:10" s="4" customFormat="1" ht="19.5" hidden="1" customHeight="1" x14ac:dyDescent="0.3">
      <c r="A49" s="11" t="s">
        <v>46</v>
      </c>
      <c r="B49" s="15">
        <f t="shared" si="0"/>
        <v>0</v>
      </c>
      <c r="C49" s="15"/>
      <c r="D49" s="15"/>
      <c r="E49" s="15"/>
      <c r="F49" s="15"/>
      <c r="G49" s="15"/>
      <c r="H49" s="15"/>
      <c r="I49" s="15"/>
      <c r="J49" s="15"/>
    </row>
    <row r="50" spans="1:10" s="4" customFormat="1" ht="19.5" hidden="1" customHeight="1" x14ac:dyDescent="0.3">
      <c r="A50" s="11" t="s">
        <v>47</v>
      </c>
      <c r="B50" s="15">
        <f t="shared" si="0"/>
        <v>0</v>
      </c>
      <c r="C50" s="15"/>
      <c r="D50" s="15"/>
      <c r="E50" s="15"/>
      <c r="F50" s="15"/>
      <c r="G50" s="15"/>
      <c r="H50" s="15"/>
      <c r="I50" s="15"/>
      <c r="J50" s="15"/>
    </row>
    <row r="51" spans="1:10" s="4" customFormat="1" ht="19.5" hidden="1" customHeight="1" x14ac:dyDescent="0.3">
      <c r="A51" s="11" t="s">
        <v>240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s="4" customFormat="1" ht="19.5" hidden="1" customHeight="1" x14ac:dyDescent="0.3">
      <c r="A52" s="11" t="s">
        <v>48</v>
      </c>
      <c r="B52" s="15">
        <f t="shared" si="0"/>
        <v>0</v>
      </c>
      <c r="C52" s="15"/>
      <c r="D52" s="15"/>
      <c r="E52" s="15"/>
      <c r="F52" s="15"/>
      <c r="G52" s="15"/>
      <c r="H52" s="15"/>
      <c r="I52" s="15"/>
      <c r="J52" s="15"/>
    </row>
    <row r="53" spans="1:10" s="4" customFormat="1" ht="19.5" hidden="1" customHeight="1" x14ac:dyDescent="0.3">
      <c r="A53" s="11" t="s">
        <v>110</v>
      </c>
      <c r="B53" s="15">
        <f t="shared" si="0"/>
        <v>0</v>
      </c>
      <c r="C53" s="15"/>
      <c r="D53" s="15"/>
      <c r="E53" s="15"/>
      <c r="F53" s="15"/>
      <c r="G53" s="15"/>
      <c r="H53" s="15"/>
      <c r="I53" s="15"/>
      <c r="J53" s="15"/>
    </row>
    <row r="54" spans="1:10" s="4" customFormat="1" ht="19.5" hidden="1" customHeight="1" x14ac:dyDescent="0.3">
      <c r="A54" s="11" t="s">
        <v>49</v>
      </c>
      <c r="B54" s="15">
        <f t="shared" si="0"/>
        <v>0</v>
      </c>
      <c r="C54" s="15"/>
      <c r="D54" s="15"/>
      <c r="E54" s="15"/>
      <c r="F54" s="15"/>
      <c r="G54" s="15"/>
      <c r="H54" s="15"/>
      <c r="I54" s="15"/>
      <c r="J54" s="15"/>
    </row>
    <row r="55" spans="1:10" s="4" customFormat="1" ht="19.5" hidden="1" customHeight="1" x14ac:dyDescent="0.3">
      <c r="A55" s="11" t="s">
        <v>50</v>
      </c>
      <c r="B55" s="15">
        <f t="shared" si="0"/>
        <v>0</v>
      </c>
      <c r="C55" s="15"/>
      <c r="D55" s="15"/>
      <c r="E55" s="15"/>
      <c r="F55" s="15"/>
      <c r="G55" s="15"/>
      <c r="H55" s="15"/>
      <c r="I55" s="15"/>
      <c r="J55" s="15"/>
    </row>
    <row r="56" spans="1:10" s="4" customFormat="1" ht="19.5" hidden="1" customHeight="1" x14ac:dyDescent="0.3">
      <c r="A56" s="11" t="s">
        <v>51</v>
      </c>
      <c r="B56" s="15">
        <f t="shared" si="0"/>
        <v>0</v>
      </c>
      <c r="C56" s="15"/>
      <c r="D56" s="15"/>
      <c r="E56" s="15"/>
      <c r="F56" s="15"/>
      <c r="G56" s="15"/>
      <c r="H56" s="15"/>
      <c r="I56" s="15"/>
      <c r="J56" s="15"/>
    </row>
    <row r="57" spans="1:10" s="4" customFormat="1" ht="19.5" hidden="1" customHeight="1" x14ac:dyDescent="0.3">
      <c r="A57" s="11" t="s">
        <v>52</v>
      </c>
      <c r="B57" s="15">
        <f t="shared" si="0"/>
        <v>0</v>
      </c>
      <c r="C57" s="15"/>
      <c r="D57" s="15"/>
      <c r="E57" s="15"/>
      <c r="F57" s="15"/>
      <c r="G57" s="15"/>
      <c r="H57" s="15"/>
      <c r="I57" s="15"/>
      <c r="J57" s="15"/>
    </row>
    <row r="58" spans="1:10" s="4" customFormat="1" ht="19.5" hidden="1" customHeight="1" x14ac:dyDescent="0.3">
      <c r="A58" s="11" t="s">
        <v>53</v>
      </c>
      <c r="B58" s="15">
        <f t="shared" si="0"/>
        <v>0</v>
      </c>
      <c r="C58" s="15"/>
      <c r="D58" s="15"/>
      <c r="E58" s="15"/>
      <c r="F58" s="15"/>
      <c r="G58" s="15"/>
      <c r="H58" s="15"/>
      <c r="I58" s="15"/>
      <c r="J58" s="15"/>
    </row>
    <row r="59" spans="1:10" s="4" customFormat="1" ht="19.5" hidden="1" customHeight="1" x14ac:dyDescent="0.3">
      <c r="A59" s="11" t="s">
        <v>54</v>
      </c>
      <c r="B59" s="15">
        <f t="shared" si="0"/>
        <v>0</v>
      </c>
      <c r="C59" s="15"/>
      <c r="D59" s="15"/>
      <c r="E59" s="15"/>
      <c r="F59" s="15"/>
      <c r="G59" s="15"/>
      <c r="H59" s="15"/>
      <c r="I59" s="15"/>
      <c r="J59" s="15"/>
    </row>
    <row r="60" spans="1:10" s="4" customFormat="1" ht="19.5" hidden="1" customHeight="1" x14ac:dyDescent="0.3">
      <c r="A60" s="11" t="s">
        <v>55</v>
      </c>
      <c r="B60" s="15">
        <f t="shared" si="0"/>
        <v>0</v>
      </c>
      <c r="C60" s="15"/>
      <c r="D60" s="15"/>
      <c r="E60" s="15"/>
      <c r="F60" s="15"/>
      <c r="G60" s="15"/>
      <c r="H60" s="15"/>
      <c r="I60" s="15"/>
      <c r="J60" s="15"/>
    </row>
    <row r="61" spans="1:10" s="4" customFormat="1" ht="19.5" hidden="1" customHeight="1" x14ac:dyDescent="0.3">
      <c r="A61" s="11" t="s">
        <v>56</v>
      </c>
      <c r="B61" s="15">
        <f t="shared" si="0"/>
        <v>0</v>
      </c>
      <c r="C61" s="15"/>
      <c r="D61" s="15"/>
      <c r="E61" s="15"/>
      <c r="F61" s="15"/>
      <c r="G61" s="15"/>
      <c r="H61" s="15"/>
      <c r="I61" s="15"/>
      <c r="J61" s="15"/>
    </row>
    <row r="62" spans="1:10" s="4" customFormat="1" ht="19.5" hidden="1" customHeight="1" x14ac:dyDescent="0.3">
      <c r="A62" s="11" t="s">
        <v>57</v>
      </c>
      <c r="B62" s="15">
        <f t="shared" si="0"/>
        <v>0</v>
      </c>
      <c r="C62" s="15"/>
      <c r="D62" s="15"/>
      <c r="E62" s="15"/>
      <c r="F62" s="15"/>
      <c r="G62" s="15"/>
      <c r="H62" s="15"/>
      <c r="I62" s="15"/>
      <c r="J62" s="15"/>
    </row>
    <row r="63" spans="1:10" s="4" customFormat="1" ht="19.5" hidden="1" customHeight="1" x14ac:dyDescent="0.3">
      <c r="A63" s="11" t="s">
        <v>194</v>
      </c>
      <c r="B63" s="15">
        <f t="shared" ref="B63:B66" si="3">SUM(C63,D63,E63,F63,G63,H63,I63,J63)</f>
        <v>0</v>
      </c>
      <c r="C63" s="15"/>
      <c r="D63" s="15"/>
      <c r="E63" s="15"/>
      <c r="F63" s="15"/>
      <c r="G63" s="15"/>
      <c r="H63" s="15"/>
      <c r="I63" s="15"/>
      <c r="J63" s="15"/>
    </row>
    <row r="64" spans="1:10" s="4" customFormat="1" ht="19.5" hidden="1" customHeight="1" x14ac:dyDescent="0.3">
      <c r="A64" s="11" t="s">
        <v>58</v>
      </c>
      <c r="B64" s="15">
        <f t="shared" si="3"/>
        <v>0</v>
      </c>
      <c r="C64" s="15"/>
      <c r="D64" s="15"/>
      <c r="E64" s="15"/>
      <c r="F64" s="15"/>
      <c r="G64" s="15"/>
      <c r="H64" s="15"/>
      <c r="I64" s="15"/>
      <c r="J64" s="15"/>
    </row>
    <row r="65" spans="1:10" s="4" customFormat="1" ht="19.5" hidden="1" customHeight="1" x14ac:dyDescent="0.3">
      <c r="A65" s="11" t="s">
        <v>59</v>
      </c>
      <c r="B65" s="15">
        <f t="shared" si="3"/>
        <v>0</v>
      </c>
      <c r="C65" s="15"/>
      <c r="D65" s="15"/>
      <c r="E65" s="15"/>
      <c r="F65" s="15"/>
      <c r="G65" s="15"/>
      <c r="H65" s="15"/>
      <c r="I65" s="15"/>
      <c r="J65" s="15"/>
    </row>
    <row r="66" spans="1:10" s="2" customFormat="1" ht="19.5" hidden="1" customHeight="1" x14ac:dyDescent="0.3">
      <c r="A66" s="11" t="s">
        <v>235</v>
      </c>
      <c r="B66" s="15">
        <f t="shared" si="3"/>
        <v>0</v>
      </c>
      <c r="C66" s="15"/>
      <c r="D66" s="15"/>
      <c r="E66" s="15"/>
      <c r="F66" s="15"/>
      <c r="G66" s="15"/>
      <c r="H66" s="15"/>
      <c r="I66" s="15"/>
      <c r="J66" s="15"/>
    </row>
    <row r="67" spans="1:10" s="4" customFormat="1" ht="19.5" hidden="1" customHeight="1" x14ac:dyDescent="0.3">
      <c r="A67" s="11" t="s">
        <v>60</v>
      </c>
      <c r="B67" s="15">
        <f t="shared" ref="B67:B68" si="4">SUM(C67,D67,E67,F67,G67,H67,I67,J67)</f>
        <v>0</v>
      </c>
      <c r="C67" s="15"/>
      <c r="D67" s="15"/>
      <c r="E67" s="15"/>
      <c r="F67" s="15"/>
      <c r="G67" s="15"/>
      <c r="H67" s="15"/>
      <c r="I67" s="15"/>
      <c r="J67" s="15"/>
    </row>
    <row r="68" spans="1:10" s="4" customFormat="1" ht="19.5" hidden="1" customHeight="1" x14ac:dyDescent="0.3">
      <c r="A68" s="11" t="s">
        <v>92</v>
      </c>
      <c r="B68" s="15">
        <f t="shared" si="4"/>
        <v>0</v>
      </c>
      <c r="C68" s="15"/>
      <c r="D68" s="15"/>
      <c r="E68" s="15"/>
      <c r="F68" s="15"/>
      <c r="G68" s="15"/>
      <c r="H68" s="15"/>
      <c r="I68" s="15"/>
      <c r="J68" s="15"/>
    </row>
    <row r="69" spans="1:10" s="4" customFormat="1" ht="19.5" hidden="1" customHeight="1" x14ac:dyDescent="0.3">
      <c r="A69" s="11" t="s">
        <v>100</v>
      </c>
      <c r="B69" s="15"/>
      <c r="C69" s="15"/>
      <c r="D69" s="15"/>
      <c r="E69" s="15"/>
      <c r="F69" s="15"/>
      <c r="G69" s="15"/>
      <c r="H69" s="15"/>
      <c r="I69" s="15"/>
      <c r="J69" s="15"/>
    </row>
    <row r="70" spans="1:10" s="4" customFormat="1" ht="19.5" hidden="1" customHeight="1" x14ac:dyDescent="0.3">
      <c r="A70" s="11" t="s">
        <v>95</v>
      </c>
      <c r="B70" s="15">
        <f t="shared" ref="B70:B92" si="5">SUM(C70,D70,E70,F70,G70,H70,I70,J70)</f>
        <v>0</v>
      </c>
      <c r="C70" s="15"/>
      <c r="D70" s="15"/>
      <c r="E70" s="15"/>
      <c r="F70" s="15"/>
      <c r="G70" s="15"/>
      <c r="H70" s="15"/>
      <c r="I70" s="15"/>
      <c r="J70" s="15"/>
    </row>
    <row r="71" spans="1:10" s="4" customFormat="1" ht="19.5" hidden="1" customHeight="1" x14ac:dyDescent="0.3">
      <c r="A71" s="11" t="s">
        <v>93</v>
      </c>
      <c r="B71" s="15">
        <f t="shared" si="5"/>
        <v>0</v>
      </c>
      <c r="C71" s="15"/>
      <c r="D71" s="15"/>
      <c r="E71" s="15"/>
      <c r="F71" s="15"/>
      <c r="G71" s="15"/>
      <c r="H71" s="15"/>
      <c r="I71" s="15"/>
      <c r="J71" s="15"/>
    </row>
    <row r="72" spans="1:10" s="4" customFormat="1" ht="19.5" hidden="1" customHeight="1" x14ac:dyDescent="0.3">
      <c r="A72" s="11" t="s">
        <v>160</v>
      </c>
      <c r="B72" s="15">
        <f t="shared" si="5"/>
        <v>0</v>
      </c>
      <c r="C72" s="15"/>
      <c r="D72" s="15"/>
      <c r="E72" s="15"/>
      <c r="F72" s="15"/>
      <c r="G72" s="15"/>
      <c r="H72" s="15"/>
      <c r="I72" s="15"/>
      <c r="J72" s="15"/>
    </row>
    <row r="73" spans="1:10" s="4" customFormat="1" ht="19.5" hidden="1" customHeight="1" x14ac:dyDescent="0.3">
      <c r="A73" s="11" t="s">
        <v>94</v>
      </c>
      <c r="B73" s="15">
        <f t="shared" si="5"/>
        <v>0</v>
      </c>
      <c r="C73" s="15"/>
      <c r="D73" s="15"/>
      <c r="E73" s="15"/>
      <c r="F73" s="15"/>
      <c r="G73" s="15"/>
      <c r="H73" s="15"/>
      <c r="I73" s="15"/>
      <c r="J73" s="15"/>
    </row>
    <row r="74" spans="1:10" ht="19.5" hidden="1" customHeight="1" x14ac:dyDescent="0.3">
      <c r="A74" s="12" t="s">
        <v>111</v>
      </c>
      <c r="B74" s="15">
        <f t="shared" si="5"/>
        <v>0</v>
      </c>
      <c r="C74" s="15"/>
      <c r="D74" s="15"/>
      <c r="E74" s="15"/>
      <c r="F74" s="15"/>
      <c r="G74" s="15"/>
      <c r="H74" s="15"/>
      <c r="I74" s="15"/>
      <c r="J74" s="15"/>
    </row>
    <row r="75" spans="1:10" ht="19.5" hidden="1" customHeight="1" x14ac:dyDescent="0.3">
      <c r="A75" s="11" t="s">
        <v>112</v>
      </c>
      <c r="B75" s="15">
        <f t="shared" si="5"/>
        <v>0</v>
      </c>
      <c r="C75" s="15"/>
      <c r="D75" s="15"/>
      <c r="E75" s="15"/>
      <c r="F75" s="15"/>
      <c r="G75" s="15"/>
      <c r="H75" s="15"/>
      <c r="I75" s="15"/>
      <c r="J75" s="15"/>
    </row>
    <row r="76" spans="1:10" ht="19.5" hidden="1" customHeight="1" x14ac:dyDescent="0.3">
      <c r="A76" s="11" t="s">
        <v>113</v>
      </c>
      <c r="B76" s="15">
        <f t="shared" si="5"/>
        <v>0</v>
      </c>
      <c r="C76" s="15"/>
      <c r="D76" s="15"/>
      <c r="E76" s="15"/>
      <c r="F76" s="15"/>
      <c r="G76" s="15"/>
      <c r="H76" s="15"/>
      <c r="I76" s="15"/>
      <c r="J76" s="15"/>
    </row>
    <row r="77" spans="1:10" ht="19.5" hidden="1" customHeight="1" x14ac:dyDescent="0.3">
      <c r="A77" s="11" t="s">
        <v>114</v>
      </c>
      <c r="B77" s="15">
        <f t="shared" si="5"/>
        <v>0</v>
      </c>
      <c r="C77" s="15"/>
      <c r="D77" s="15"/>
      <c r="E77" s="15"/>
      <c r="F77" s="15"/>
      <c r="G77" s="15"/>
      <c r="H77" s="15"/>
      <c r="I77" s="15"/>
      <c r="J77" s="15"/>
    </row>
    <row r="78" spans="1:10" ht="19.5" hidden="1" customHeight="1" x14ac:dyDescent="0.3">
      <c r="A78" s="11" t="s">
        <v>91</v>
      </c>
      <c r="B78" s="15">
        <f t="shared" si="5"/>
        <v>0</v>
      </c>
      <c r="C78" s="15"/>
      <c r="D78" s="15"/>
      <c r="E78" s="15"/>
      <c r="F78" s="15"/>
      <c r="G78" s="15"/>
      <c r="H78" s="15"/>
      <c r="I78" s="15"/>
      <c r="J78" s="15"/>
    </row>
    <row r="79" spans="1:10" ht="19.5" hidden="1" customHeight="1" x14ac:dyDescent="0.3">
      <c r="A79" s="11" t="s">
        <v>115</v>
      </c>
      <c r="B79" s="15">
        <f t="shared" si="5"/>
        <v>0</v>
      </c>
      <c r="C79" s="15"/>
      <c r="D79" s="15"/>
      <c r="E79" s="15"/>
      <c r="F79" s="15"/>
      <c r="G79" s="15"/>
      <c r="H79" s="15"/>
      <c r="I79" s="15"/>
      <c r="J79" s="15"/>
    </row>
    <row r="80" spans="1:10" ht="19.5" hidden="1" customHeight="1" x14ac:dyDescent="0.3">
      <c r="A80" s="11" t="s">
        <v>61</v>
      </c>
      <c r="B80" s="15">
        <f t="shared" si="5"/>
        <v>0</v>
      </c>
      <c r="C80" s="15"/>
      <c r="D80" s="15"/>
      <c r="E80" s="15"/>
      <c r="F80" s="15"/>
      <c r="G80" s="15"/>
      <c r="H80" s="15"/>
      <c r="I80" s="15"/>
      <c r="J80" s="15"/>
    </row>
    <row r="81" spans="1:10" ht="19.5" hidden="1" customHeight="1" x14ac:dyDescent="0.3">
      <c r="A81" s="11" t="s">
        <v>62</v>
      </c>
      <c r="B81" s="15">
        <f t="shared" si="5"/>
        <v>0</v>
      </c>
      <c r="C81" s="15"/>
      <c r="D81" s="15"/>
      <c r="E81" s="15"/>
      <c r="F81" s="15"/>
      <c r="G81" s="15"/>
      <c r="H81" s="15"/>
      <c r="I81" s="15"/>
      <c r="J81" s="15"/>
    </row>
    <row r="82" spans="1:10" ht="19.5" customHeight="1" x14ac:dyDescent="0.3">
      <c r="A82" s="11" t="s">
        <v>63</v>
      </c>
      <c r="B82" s="15">
        <f t="shared" si="5"/>
        <v>2</v>
      </c>
      <c r="C82" s="15"/>
      <c r="D82" s="15"/>
      <c r="E82" s="15"/>
      <c r="F82" s="15"/>
      <c r="G82" s="15"/>
      <c r="H82" s="15">
        <v>1</v>
      </c>
      <c r="I82" s="15">
        <v>1</v>
      </c>
      <c r="J82" s="15"/>
    </row>
    <row r="83" spans="1:10" ht="19.5" hidden="1" customHeight="1" x14ac:dyDescent="0.3">
      <c r="A83" s="11" t="s">
        <v>64</v>
      </c>
      <c r="B83" s="15">
        <f t="shared" si="5"/>
        <v>0</v>
      </c>
      <c r="C83" s="15"/>
      <c r="D83" s="15"/>
      <c r="E83" s="15"/>
      <c r="F83" s="15"/>
      <c r="G83" s="15"/>
      <c r="H83" s="15"/>
      <c r="I83" s="15"/>
      <c r="J83" s="15"/>
    </row>
    <row r="84" spans="1:10" ht="19.5" hidden="1" customHeight="1" x14ac:dyDescent="0.3">
      <c r="A84" s="11" t="s">
        <v>65</v>
      </c>
      <c r="B84" s="15">
        <f t="shared" si="5"/>
        <v>0</v>
      </c>
      <c r="C84" s="15"/>
      <c r="D84" s="15"/>
      <c r="E84" s="15"/>
      <c r="F84" s="15"/>
      <c r="G84" s="15"/>
      <c r="H84" s="15"/>
      <c r="I84" s="15"/>
      <c r="J84" s="15"/>
    </row>
    <row r="85" spans="1:10" ht="19.5" customHeight="1" x14ac:dyDescent="0.3">
      <c r="A85" s="10" t="s">
        <v>116</v>
      </c>
      <c r="B85" s="14">
        <f t="shared" si="5"/>
        <v>35</v>
      </c>
      <c r="C85" s="14">
        <f t="shared" ref="C85:J85" si="6">SUM(C86:C89)</f>
        <v>0</v>
      </c>
      <c r="D85" s="14">
        <f t="shared" si="6"/>
        <v>0</v>
      </c>
      <c r="E85" s="14">
        <f t="shared" si="6"/>
        <v>1</v>
      </c>
      <c r="F85" s="14">
        <f t="shared" si="6"/>
        <v>2</v>
      </c>
      <c r="G85" s="14">
        <f t="shared" si="6"/>
        <v>32</v>
      </c>
      <c r="H85" s="14">
        <f t="shared" si="6"/>
        <v>0</v>
      </c>
      <c r="I85" s="14">
        <f t="shared" si="6"/>
        <v>0</v>
      </c>
      <c r="J85" s="14">
        <f t="shared" si="6"/>
        <v>0</v>
      </c>
    </row>
    <row r="86" spans="1:10" ht="19.5" customHeight="1" x14ac:dyDescent="0.3">
      <c r="A86" s="10" t="s">
        <v>117</v>
      </c>
      <c r="B86" s="15">
        <f t="shared" si="5"/>
        <v>2</v>
      </c>
      <c r="C86" s="15"/>
      <c r="D86" s="15"/>
      <c r="E86" s="15">
        <v>1</v>
      </c>
      <c r="F86" s="15">
        <v>1</v>
      </c>
      <c r="G86" s="15"/>
      <c r="H86" s="15"/>
      <c r="I86" s="15"/>
      <c r="J86" s="15"/>
    </row>
    <row r="87" spans="1:10" ht="19.5" customHeight="1" x14ac:dyDescent="0.3">
      <c r="A87" s="10" t="s">
        <v>118</v>
      </c>
      <c r="B87" s="15">
        <f t="shared" si="5"/>
        <v>1</v>
      </c>
      <c r="C87" s="15"/>
      <c r="D87" s="15"/>
      <c r="E87" s="15"/>
      <c r="F87" s="15">
        <v>1</v>
      </c>
      <c r="G87" s="15"/>
      <c r="H87" s="15"/>
      <c r="I87" s="15"/>
      <c r="J87" s="15"/>
    </row>
    <row r="88" spans="1:10" ht="19.5" hidden="1" customHeight="1" x14ac:dyDescent="0.3">
      <c r="A88" s="10" t="s">
        <v>119</v>
      </c>
      <c r="B88" s="15">
        <f t="shared" si="5"/>
        <v>0</v>
      </c>
      <c r="C88" s="15"/>
      <c r="D88" s="15"/>
      <c r="E88" s="15"/>
      <c r="F88" s="15"/>
      <c r="G88" s="15"/>
      <c r="H88" s="15"/>
      <c r="I88" s="15"/>
      <c r="J88" s="15"/>
    </row>
    <row r="89" spans="1:10" ht="19.5" customHeight="1" x14ac:dyDescent="0.3">
      <c r="A89" s="10" t="s">
        <v>120</v>
      </c>
      <c r="B89" s="15">
        <f t="shared" si="5"/>
        <v>32</v>
      </c>
      <c r="C89" s="15"/>
      <c r="D89" s="15"/>
      <c r="E89" s="15"/>
      <c r="F89" s="15"/>
      <c r="G89" s="15">
        <v>32</v>
      </c>
      <c r="H89" s="15"/>
      <c r="I89" s="15"/>
      <c r="J89" s="15"/>
    </row>
    <row r="90" spans="1:10" ht="19.5" hidden="1" customHeight="1" x14ac:dyDescent="0.3">
      <c r="A90" s="10" t="s">
        <v>121</v>
      </c>
      <c r="B90" s="14">
        <f t="shared" si="5"/>
        <v>0</v>
      </c>
      <c r="C90" s="14">
        <f t="shared" ref="C90:J90" si="7">SUM(C91:C91)</f>
        <v>0</v>
      </c>
      <c r="D90" s="14">
        <f t="shared" si="7"/>
        <v>0</v>
      </c>
      <c r="E90" s="14">
        <f t="shared" si="7"/>
        <v>0</v>
      </c>
      <c r="F90" s="14">
        <f t="shared" si="7"/>
        <v>0</v>
      </c>
      <c r="G90" s="14">
        <f t="shared" si="7"/>
        <v>0</v>
      </c>
      <c r="H90" s="14">
        <f t="shared" si="7"/>
        <v>0</v>
      </c>
      <c r="I90" s="14">
        <f t="shared" si="7"/>
        <v>0</v>
      </c>
      <c r="J90" s="14">
        <f t="shared" si="7"/>
        <v>0</v>
      </c>
    </row>
    <row r="91" spans="1:10" ht="19.5" hidden="1" customHeight="1" x14ac:dyDescent="0.3">
      <c r="A91" s="10" t="s">
        <v>122</v>
      </c>
      <c r="B91" s="15">
        <f t="shared" si="5"/>
        <v>0</v>
      </c>
      <c r="C91" s="15"/>
      <c r="D91" s="15"/>
      <c r="E91" s="15"/>
      <c r="F91" s="15"/>
      <c r="G91" s="15"/>
      <c r="H91" s="15"/>
      <c r="I91" s="15"/>
      <c r="J91" s="15"/>
    </row>
    <row r="92" spans="1:10" ht="19.5" hidden="1" customHeight="1" x14ac:dyDescent="0.3">
      <c r="A92" s="10" t="s">
        <v>104</v>
      </c>
      <c r="B92" s="14">
        <f t="shared" si="5"/>
        <v>0</v>
      </c>
      <c r="C92" s="14"/>
      <c r="D92" s="14"/>
      <c r="E92" s="14"/>
      <c r="F92" s="14"/>
      <c r="G92" s="14"/>
      <c r="H92" s="14"/>
      <c r="I92" s="14"/>
      <c r="J92" s="14"/>
    </row>
    <row r="93" spans="1:10" x14ac:dyDescent="0.3">
      <c r="B93" s="3"/>
      <c r="C93" s="3"/>
      <c r="D93" s="3"/>
      <c r="E93" s="3"/>
      <c r="F93" s="3"/>
      <c r="G93" s="3"/>
      <c r="H93" s="3"/>
      <c r="I93" s="3"/>
      <c r="J93" s="3"/>
    </row>
    <row r="94" spans="1:10" s="21" customFormat="1" ht="11.25" x14ac:dyDescent="0.3">
      <c r="A94" s="20"/>
      <c r="B94" s="23"/>
      <c r="C94" s="23"/>
      <c r="D94" s="23"/>
      <c r="E94" s="23"/>
      <c r="F94" s="23"/>
      <c r="G94" s="23"/>
      <c r="H94" s="23"/>
      <c r="I94" s="23"/>
      <c r="J94" s="23"/>
    </row>
    <row r="95" spans="1:10" s="21" customFormat="1" ht="11.25" x14ac:dyDescent="0.3">
      <c r="A95" s="20"/>
      <c r="B95" s="23"/>
      <c r="C95" s="23"/>
      <c r="D95" s="23"/>
      <c r="E95" s="23"/>
      <c r="F95" s="23"/>
      <c r="G95" s="23"/>
      <c r="H95" s="23"/>
      <c r="I95" s="23"/>
      <c r="J95" s="23"/>
    </row>
    <row r="96" spans="1:10" s="21" customFormat="1" ht="11.25" x14ac:dyDescent="0.3">
      <c r="A96" s="20"/>
      <c r="B96" s="23"/>
      <c r="C96" s="23"/>
      <c r="D96" s="23"/>
      <c r="E96" s="23"/>
      <c r="F96" s="23"/>
      <c r="G96" s="23"/>
      <c r="H96" s="23"/>
      <c r="I96" s="23"/>
      <c r="J96" s="23"/>
    </row>
    <row r="97" spans="1:10" s="21" customFormat="1" ht="11.25" x14ac:dyDescent="0.3">
      <c r="A97" s="20"/>
      <c r="B97" s="23"/>
      <c r="C97" s="23"/>
      <c r="F97" s="23"/>
      <c r="G97" s="23"/>
      <c r="H97" s="23"/>
      <c r="I97" s="23"/>
      <c r="J97" s="23"/>
    </row>
    <row r="98" spans="1:10" s="21" customFormat="1" ht="11.25" x14ac:dyDescent="0.3">
      <c r="A98" s="20"/>
      <c r="B98" s="23"/>
      <c r="C98" s="23"/>
      <c r="E98" s="23"/>
      <c r="F98" s="23"/>
      <c r="G98" s="23"/>
      <c r="H98" s="23"/>
      <c r="I98" s="23"/>
      <c r="J98" s="23"/>
    </row>
    <row r="99" spans="1:10" s="21" customFormat="1" ht="11.25" x14ac:dyDescent="0.3">
      <c r="A99" s="20"/>
      <c r="B99" s="23"/>
      <c r="C99" s="23"/>
      <c r="D99" s="23"/>
      <c r="E99" s="23"/>
      <c r="F99" s="23"/>
      <c r="G99" s="23"/>
      <c r="H99" s="23"/>
      <c r="I99" s="23"/>
      <c r="J99" s="23"/>
    </row>
    <row r="100" spans="1:10" s="21" customFormat="1" ht="11.25" x14ac:dyDescent="0.3">
      <c r="A100" s="20"/>
      <c r="B100" s="23"/>
      <c r="C100" s="23"/>
      <c r="D100" s="23"/>
      <c r="E100" s="23"/>
      <c r="F100" s="23"/>
      <c r="G100" s="23"/>
      <c r="H100" s="23"/>
      <c r="I100" s="23"/>
      <c r="J100" s="23"/>
    </row>
    <row r="101" spans="1:10" s="21" customFormat="1" ht="11.25" x14ac:dyDescent="0.3">
      <c r="A101" s="20"/>
      <c r="B101" s="23"/>
      <c r="C101" s="23"/>
      <c r="D101" s="23"/>
      <c r="E101" s="23"/>
      <c r="F101" s="23"/>
      <c r="G101" s="23"/>
      <c r="H101" s="23"/>
      <c r="I101" s="23"/>
      <c r="J101" s="23"/>
    </row>
    <row r="102" spans="1:10" s="21" customFormat="1" ht="11.25" x14ac:dyDescent="0.3">
      <c r="A102" s="20"/>
      <c r="B102" s="23"/>
      <c r="C102" s="23"/>
      <c r="D102" s="23"/>
      <c r="E102" s="23"/>
      <c r="F102" s="23"/>
      <c r="G102" s="23"/>
      <c r="H102" s="23"/>
      <c r="I102" s="23"/>
      <c r="J102" s="23"/>
    </row>
  </sheetData>
  <autoFilter ref="A2:J92">
    <filterColumn colId="1">
      <customFilters>
        <customFilter operator="notEqual" val=" "/>
      </customFilters>
    </filterColumn>
  </autoFilter>
  <mergeCells count="1">
    <mergeCell ref="B1:J1"/>
  </mergeCells>
  <phoneticPr fontId="2" type="noConversion"/>
  <printOptions horizontalCentered="1"/>
  <pageMargins left="0.31496062992125984" right="0.31496062992125984" top="0.74803149606299213" bottom="0.74803149606299213" header="0.11811023622047245" footer="0.11811023622047245"/>
  <pageSetup paperSize="9" scale="95" orientation="portrait" r:id="rId1"/>
  <headerFooter>
    <oddFooter>&amp;P페이지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02"/>
  <sheetViews>
    <sheetView showGridLines="0" showZeros="0" zoomScaleNormal="100" zoomScaleSheetLayoutView="85" workbookViewId="0">
      <pane xSplit="1" ySplit="4" topLeftCell="B5" activePane="bottomRight" state="frozen"/>
      <selection activeCell="B7" sqref="B7"/>
      <selection pane="topRight" activeCell="B7" sqref="B7"/>
      <selection pane="bottomLeft" activeCell="B7" sqref="B7"/>
      <selection pane="bottomRight" activeCell="B7" sqref="B7"/>
    </sheetView>
  </sheetViews>
  <sheetFormatPr defaultColWidth="9" defaultRowHeight="13.5" x14ac:dyDescent="0.3"/>
  <cols>
    <col min="1" max="1" width="23.625" style="4" customWidth="1"/>
    <col min="2" max="10" width="6.625" style="5" customWidth="1"/>
    <col min="11" max="16384" width="9" style="3"/>
  </cols>
  <sheetData>
    <row r="1" spans="1:10" ht="29.25" customHeight="1" x14ac:dyDescent="0.3">
      <c r="A1" s="9" t="s">
        <v>174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9.5" customHeight="1" x14ac:dyDescent="0.3">
      <c r="A2" s="13" t="s">
        <v>102</v>
      </c>
      <c r="B2" s="17" t="s">
        <v>149</v>
      </c>
      <c r="C2" s="17" t="s">
        <v>150</v>
      </c>
      <c r="D2" s="17" t="s">
        <v>151</v>
      </c>
      <c r="E2" s="17" t="s">
        <v>152</v>
      </c>
      <c r="F2" s="17" t="s">
        <v>153</v>
      </c>
      <c r="G2" s="17" t="s">
        <v>154</v>
      </c>
      <c r="H2" s="17" t="s">
        <v>155</v>
      </c>
      <c r="I2" s="17" t="s">
        <v>156</v>
      </c>
      <c r="J2" s="17" t="s">
        <v>157</v>
      </c>
    </row>
    <row r="3" spans="1:10" ht="19.5" customHeight="1" x14ac:dyDescent="0.3">
      <c r="A3" s="10" t="s">
        <v>103</v>
      </c>
      <c r="B3" s="14">
        <f t="shared" ref="B3:B62" si="0">SUM(C3,D3,E3,F3,G3,H3,I3,J3)</f>
        <v>19</v>
      </c>
      <c r="C3" s="14">
        <f t="shared" ref="C3:J3" si="1">SUM(C4,C85,C90,C92)</f>
        <v>0</v>
      </c>
      <c r="D3" s="14">
        <f t="shared" si="1"/>
        <v>0</v>
      </c>
      <c r="E3" s="14">
        <f t="shared" si="1"/>
        <v>0</v>
      </c>
      <c r="F3" s="14">
        <f t="shared" si="1"/>
        <v>1</v>
      </c>
      <c r="G3" s="14">
        <f t="shared" si="1"/>
        <v>4</v>
      </c>
      <c r="H3" s="14">
        <f t="shared" si="1"/>
        <v>7</v>
      </c>
      <c r="I3" s="14">
        <f t="shared" si="1"/>
        <v>5</v>
      </c>
      <c r="J3" s="14">
        <f t="shared" si="1"/>
        <v>2</v>
      </c>
    </row>
    <row r="4" spans="1:10" ht="19.5" customHeight="1" x14ac:dyDescent="0.3">
      <c r="A4" s="10" t="s">
        <v>105</v>
      </c>
      <c r="B4" s="14">
        <f t="shared" si="0"/>
        <v>19</v>
      </c>
      <c r="C4" s="14">
        <f t="shared" ref="C4:J4" si="2">SUM(C5:C84)</f>
        <v>0</v>
      </c>
      <c r="D4" s="14">
        <f t="shared" si="2"/>
        <v>0</v>
      </c>
      <c r="E4" s="14">
        <f t="shared" si="2"/>
        <v>0</v>
      </c>
      <c r="F4" s="14">
        <f t="shared" si="2"/>
        <v>1</v>
      </c>
      <c r="G4" s="14">
        <f t="shared" si="2"/>
        <v>4</v>
      </c>
      <c r="H4" s="14">
        <f t="shared" si="2"/>
        <v>7</v>
      </c>
      <c r="I4" s="14">
        <f t="shared" si="2"/>
        <v>5</v>
      </c>
      <c r="J4" s="14">
        <f t="shared" si="2"/>
        <v>2</v>
      </c>
    </row>
    <row r="5" spans="1:10" s="4" customFormat="1" ht="19.5" customHeight="1" x14ac:dyDescent="0.3">
      <c r="A5" s="11" t="s">
        <v>9</v>
      </c>
      <c r="B5" s="15">
        <f t="shared" si="0"/>
        <v>2</v>
      </c>
      <c r="C5" s="15"/>
      <c r="D5" s="15"/>
      <c r="E5" s="15"/>
      <c r="F5" s="15"/>
      <c r="G5" s="15"/>
      <c r="H5" s="15">
        <v>2</v>
      </c>
      <c r="I5" s="15"/>
      <c r="J5" s="15"/>
    </row>
    <row r="6" spans="1:10" s="4" customFormat="1" ht="19.5" hidden="1" customHeight="1" x14ac:dyDescent="0.3">
      <c r="A6" s="11" t="s">
        <v>10</v>
      </c>
      <c r="B6" s="15">
        <f t="shared" si="0"/>
        <v>0</v>
      </c>
      <c r="C6" s="15"/>
      <c r="D6" s="15"/>
      <c r="E6" s="15"/>
      <c r="F6" s="15"/>
      <c r="G6" s="15"/>
      <c r="H6" s="15"/>
      <c r="I6" s="15"/>
      <c r="J6" s="15"/>
    </row>
    <row r="7" spans="1:10" s="4" customFormat="1" ht="19.5" hidden="1" customHeight="1" x14ac:dyDescent="0.3">
      <c r="A7" s="11" t="s">
        <v>11</v>
      </c>
      <c r="B7" s="15">
        <f t="shared" si="0"/>
        <v>0</v>
      </c>
      <c r="C7" s="15"/>
      <c r="D7" s="15"/>
      <c r="E7" s="15"/>
      <c r="F7" s="15"/>
      <c r="G7" s="15"/>
      <c r="H7" s="15"/>
      <c r="I7" s="15"/>
      <c r="J7" s="15"/>
    </row>
    <row r="8" spans="1:10" s="4" customFormat="1" ht="19.5" hidden="1" customHeight="1" x14ac:dyDescent="0.3">
      <c r="A8" s="11" t="s">
        <v>12</v>
      </c>
      <c r="B8" s="15">
        <f t="shared" si="0"/>
        <v>0</v>
      </c>
      <c r="C8" s="15"/>
      <c r="D8" s="15"/>
      <c r="E8" s="15"/>
      <c r="F8" s="15"/>
      <c r="G8" s="15"/>
      <c r="H8" s="15"/>
      <c r="I8" s="15"/>
      <c r="J8" s="15"/>
    </row>
    <row r="9" spans="1:10" s="4" customFormat="1" ht="19.5" hidden="1" customHeight="1" x14ac:dyDescent="0.3">
      <c r="A9" s="11" t="s">
        <v>13</v>
      </c>
      <c r="B9" s="15">
        <f t="shared" si="0"/>
        <v>0</v>
      </c>
      <c r="C9" s="15"/>
      <c r="D9" s="15"/>
      <c r="E9" s="15"/>
      <c r="F9" s="15"/>
      <c r="G9" s="15"/>
      <c r="H9" s="15"/>
      <c r="I9" s="15"/>
      <c r="J9" s="15"/>
    </row>
    <row r="10" spans="1:10" s="4" customFormat="1" ht="19.5" hidden="1" customHeight="1" x14ac:dyDescent="0.3">
      <c r="A10" s="11" t="s">
        <v>14</v>
      </c>
      <c r="B10" s="15">
        <f t="shared" si="0"/>
        <v>0</v>
      </c>
      <c r="C10" s="15"/>
      <c r="D10" s="15"/>
      <c r="E10" s="15"/>
      <c r="F10" s="15"/>
      <c r="G10" s="15"/>
      <c r="H10" s="15"/>
      <c r="I10" s="15"/>
      <c r="J10" s="15"/>
    </row>
    <row r="11" spans="1:10" s="4" customFormat="1" ht="19.5" hidden="1" customHeight="1" x14ac:dyDescent="0.3">
      <c r="A11" s="11" t="s">
        <v>106</v>
      </c>
      <c r="B11" s="15">
        <f t="shared" si="0"/>
        <v>0</v>
      </c>
      <c r="C11" s="15"/>
      <c r="D11" s="15"/>
      <c r="E11" s="15"/>
      <c r="F11" s="15"/>
      <c r="G11" s="15"/>
      <c r="H11" s="15"/>
      <c r="I11" s="15"/>
      <c r="J11" s="15"/>
    </row>
    <row r="12" spans="1:10" s="4" customFormat="1" ht="19.5" hidden="1" customHeight="1" x14ac:dyDescent="0.3">
      <c r="A12" s="11" t="s">
        <v>189</v>
      </c>
      <c r="B12" s="15"/>
      <c r="C12" s="15"/>
      <c r="D12" s="15"/>
      <c r="E12" s="15"/>
      <c r="F12" s="15"/>
      <c r="G12" s="15"/>
      <c r="H12" s="15"/>
      <c r="I12" s="15"/>
      <c r="J12" s="15"/>
    </row>
    <row r="13" spans="1:10" s="4" customFormat="1" ht="19.5" hidden="1" customHeight="1" x14ac:dyDescent="0.3">
      <c r="A13" s="11" t="s">
        <v>15</v>
      </c>
      <c r="B13" s="15">
        <f t="shared" si="0"/>
        <v>0</v>
      </c>
      <c r="C13" s="15"/>
      <c r="D13" s="15"/>
      <c r="E13" s="15"/>
      <c r="F13" s="15"/>
      <c r="G13" s="15"/>
      <c r="H13" s="15"/>
      <c r="I13" s="15"/>
      <c r="J13" s="15"/>
    </row>
    <row r="14" spans="1:10" s="4" customFormat="1" ht="19.5" hidden="1" customHeight="1" x14ac:dyDescent="0.3">
      <c r="A14" s="11" t="s">
        <v>16</v>
      </c>
      <c r="B14" s="15">
        <f t="shared" si="0"/>
        <v>0</v>
      </c>
      <c r="C14" s="15"/>
      <c r="D14" s="15"/>
      <c r="E14" s="15"/>
      <c r="F14" s="15"/>
      <c r="G14" s="15"/>
      <c r="H14" s="15"/>
      <c r="I14" s="15"/>
      <c r="J14" s="15"/>
    </row>
    <row r="15" spans="1:10" s="4" customFormat="1" ht="19.5" hidden="1" customHeight="1" x14ac:dyDescent="0.3">
      <c r="A15" s="11" t="s">
        <v>17</v>
      </c>
      <c r="B15" s="15">
        <f t="shared" si="0"/>
        <v>0</v>
      </c>
      <c r="C15" s="15"/>
      <c r="D15" s="15"/>
      <c r="E15" s="15"/>
      <c r="F15" s="15"/>
      <c r="G15" s="15"/>
      <c r="H15" s="15"/>
      <c r="I15" s="15"/>
      <c r="J15" s="15"/>
    </row>
    <row r="16" spans="1:10" s="4" customFormat="1" ht="19.5" hidden="1" customHeight="1" x14ac:dyDescent="0.3">
      <c r="A16" s="11" t="s">
        <v>18</v>
      </c>
      <c r="B16" s="15">
        <f t="shared" si="0"/>
        <v>0</v>
      </c>
      <c r="C16" s="15"/>
      <c r="D16" s="15"/>
      <c r="E16" s="15"/>
      <c r="F16" s="15"/>
      <c r="G16" s="15"/>
      <c r="H16" s="15"/>
      <c r="I16" s="15"/>
      <c r="J16" s="15"/>
    </row>
    <row r="17" spans="1:10" s="4" customFormat="1" ht="19.5" customHeight="1" x14ac:dyDescent="0.3">
      <c r="A17" s="11" t="s">
        <v>19</v>
      </c>
      <c r="B17" s="15">
        <f t="shared" si="0"/>
        <v>1</v>
      </c>
      <c r="C17" s="15"/>
      <c r="D17" s="15"/>
      <c r="E17" s="15"/>
      <c r="F17" s="15"/>
      <c r="G17" s="15"/>
      <c r="H17" s="15"/>
      <c r="I17" s="15">
        <v>1</v>
      </c>
      <c r="J17" s="15"/>
    </row>
    <row r="18" spans="1:10" s="4" customFormat="1" ht="19.5" hidden="1" customHeight="1" x14ac:dyDescent="0.3">
      <c r="A18" s="11" t="s">
        <v>20</v>
      </c>
      <c r="B18" s="15">
        <f t="shared" si="0"/>
        <v>0</v>
      </c>
      <c r="C18" s="15"/>
      <c r="D18" s="15"/>
      <c r="E18" s="15"/>
      <c r="F18" s="15"/>
      <c r="G18" s="15"/>
      <c r="H18" s="15"/>
      <c r="I18" s="15"/>
      <c r="J18" s="15"/>
    </row>
    <row r="19" spans="1:10" s="4" customFormat="1" ht="19.5" hidden="1" customHeight="1" x14ac:dyDescent="0.3">
      <c r="A19" s="11" t="s">
        <v>21</v>
      </c>
      <c r="B19" s="15">
        <f t="shared" si="0"/>
        <v>0</v>
      </c>
      <c r="C19" s="15"/>
      <c r="D19" s="15"/>
      <c r="E19" s="15"/>
      <c r="F19" s="15"/>
      <c r="G19" s="15"/>
      <c r="H19" s="15"/>
      <c r="I19" s="15"/>
      <c r="J19" s="15"/>
    </row>
    <row r="20" spans="1:10" s="4" customFormat="1" ht="19.5" hidden="1" customHeight="1" x14ac:dyDescent="0.3">
      <c r="A20" s="11" t="s">
        <v>22</v>
      </c>
      <c r="B20" s="15">
        <f t="shared" si="0"/>
        <v>0</v>
      </c>
      <c r="C20" s="15"/>
      <c r="D20" s="15"/>
      <c r="E20" s="15"/>
      <c r="F20" s="15"/>
      <c r="G20" s="15"/>
      <c r="H20" s="15"/>
      <c r="I20" s="15"/>
      <c r="J20" s="15"/>
    </row>
    <row r="21" spans="1:10" s="4" customFormat="1" ht="19.5" hidden="1" customHeight="1" x14ac:dyDescent="0.3">
      <c r="A21" s="11" t="s">
        <v>23</v>
      </c>
      <c r="B21" s="15">
        <f t="shared" si="0"/>
        <v>0</v>
      </c>
      <c r="C21" s="15"/>
      <c r="D21" s="15"/>
      <c r="E21" s="15"/>
      <c r="F21" s="15"/>
      <c r="G21" s="15"/>
      <c r="H21" s="15"/>
      <c r="I21" s="15"/>
      <c r="J21" s="15"/>
    </row>
    <row r="22" spans="1:10" s="4" customFormat="1" ht="19.5" hidden="1" customHeight="1" x14ac:dyDescent="0.3">
      <c r="A22" s="11" t="s">
        <v>24</v>
      </c>
      <c r="B22" s="15">
        <f t="shared" si="0"/>
        <v>0</v>
      </c>
      <c r="C22" s="15"/>
      <c r="D22" s="15"/>
      <c r="E22" s="15"/>
      <c r="F22" s="15"/>
      <c r="G22" s="15"/>
      <c r="H22" s="15"/>
      <c r="I22" s="15"/>
      <c r="J22" s="15"/>
    </row>
    <row r="23" spans="1:10" s="4" customFormat="1" ht="19.5" hidden="1" customHeight="1" x14ac:dyDescent="0.3">
      <c r="A23" s="11" t="s">
        <v>25</v>
      </c>
      <c r="B23" s="15">
        <f t="shared" si="0"/>
        <v>0</v>
      </c>
      <c r="C23" s="15"/>
      <c r="D23" s="15"/>
      <c r="E23" s="15"/>
      <c r="F23" s="15"/>
      <c r="G23" s="15"/>
      <c r="H23" s="15"/>
      <c r="I23" s="15"/>
      <c r="J23" s="15"/>
    </row>
    <row r="24" spans="1:10" s="4" customFormat="1" ht="19.5" hidden="1" customHeight="1" x14ac:dyDescent="0.3">
      <c r="A24" s="11" t="s">
        <v>26</v>
      </c>
      <c r="B24" s="15">
        <f t="shared" si="0"/>
        <v>0</v>
      </c>
      <c r="C24" s="15"/>
      <c r="D24" s="15"/>
      <c r="E24" s="15"/>
      <c r="F24" s="15"/>
      <c r="G24" s="15"/>
      <c r="H24" s="15"/>
      <c r="I24" s="15"/>
      <c r="J24" s="15"/>
    </row>
    <row r="25" spans="1:10" s="4" customFormat="1" ht="19.5" customHeight="1" x14ac:dyDescent="0.3">
      <c r="A25" s="11" t="s">
        <v>27</v>
      </c>
      <c r="B25" s="15">
        <f t="shared" si="0"/>
        <v>1</v>
      </c>
      <c r="C25" s="15"/>
      <c r="D25" s="15"/>
      <c r="E25" s="15"/>
      <c r="F25" s="15"/>
      <c r="G25" s="15"/>
      <c r="H25" s="15"/>
      <c r="I25" s="15"/>
      <c r="J25" s="15">
        <v>1</v>
      </c>
    </row>
    <row r="26" spans="1:10" s="4" customFormat="1" ht="19.5" hidden="1" customHeight="1" x14ac:dyDescent="0.3">
      <c r="A26" s="11" t="s">
        <v>28</v>
      </c>
      <c r="B26" s="15">
        <f t="shared" si="0"/>
        <v>0</v>
      </c>
      <c r="C26" s="15"/>
      <c r="D26" s="15"/>
      <c r="E26" s="15"/>
      <c r="F26" s="15"/>
      <c r="G26" s="15"/>
      <c r="H26" s="15"/>
      <c r="I26" s="15"/>
      <c r="J26" s="15"/>
    </row>
    <row r="27" spans="1:10" s="4" customFormat="1" ht="19.5" hidden="1" customHeight="1" x14ac:dyDescent="0.3">
      <c r="A27" s="11" t="s">
        <v>29</v>
      </c>
      <c r="B27" s="15">
        <f t="shared" si="0"/>
        <v>0</v>
      </c>
      <c r="C27" s="15"/>
      <c r="D27" s="15"/>
      <c r="E27" s="15"/>
      <c r="F27" s="15"/>
      <c r="G27" s="15"/>
      <c r="H27" s="15"/>
      <c r="I27" s="15"/>
      <c r="J27" s="15"/>
    </row>
    <row r="28" spans="1:10" s="4" customFormat="1" ht="19.5" hidden="1" customHeight="1" x14ac:dyDescent="0.3">
      <c r="A28" s="11" t="s">
        <v>30</v>
      </c>
      <c r="B28" s="15">
        <f t="shared" si="0"/>
        <v>0</v>
      </c>
      <c r="C28" s="15"/>
      <c r="D28" s="15"/>
      <c r="E28" s="15"/>
      <c r="F28" s="15"/>
      <c r="G28" s="15"/>
      <c r="H28" s="15"/>
      <c r="I28" s="15"/>
      <c r="J28" s="15"/>
    </row>
    <row r="29" spans="1:10" s="4" customFormat="1" ht="19.5" customHeight="1" x14ac:dyDescent="0.3">
      <c r="A29" s="11" t="s">
        <v>31</v>
      </c>
      <c r="B29" s="15">
        <f t="shared" si="0"/>
        <v>10</v>
      </c>
      <c r="C29" s="15"/>
      <c r="D29" s="15"/>
      <c r="E29" s="15"/>
      <c r="F29" s="15">
        <v>1</v>
      </c>
      <c r="G29" s="15">
        <v>3</v>
      </c>
      <c r="H29" s="15">
        <v>2</v>
      </c>
      <c r="I29" s="15">
        <v>3</v>
      </c>
      <c r="J29" s="15">
        <v>1</v>
      </c>
    </row>
    <row r="30" spans="1:10" s="4" customFormat="1" ht="19.5" hidden="1" customHeight="1" x14ac:dyDescent="0.3">
      <c r="A30" s="11" t="s">
        <v>32</v>
      </c>
      <c r="B30" s="15">
        <f t="shared" si="0"/>
        <v>0</v>
      </c>
      <c r="C30" s="15"/>
      <c r="D30" s="15"/>
      <c r="E30" s="15"/>
      <c r="F30" s="15"/>
      <c r="G30" s="15"/>
      <c r="H30" s="15"/>
      <c r="I30" s="15"/>
      <c r="J30" s="15"/>
    </row>
    <row r="31" spans="1:10" s="4" customFormat="1" ht="19.5" hidden="1" customHeight="1" x14ac:dyDescent="0.3">
      <c r="A31" s="11" t="s">
        <v>107</v>
      </c>
      <c r="B31" s="15">
        <f t="shared" si="0"/>
        <v>0</v>
      </c>
      <c r="C31" s="15"/>
      <c r="D31" s="15"/>
      <c r="E31" s="15"/>
      <c r="F31" s="15"/>
      <c r="G31" s="15"/>
      <c r="H31" s="15"/>
      <c r="I31" s="15"/>
      <c r="J31" s="15"/>
    </row>
    <row r="32" spans="1:10" s="4" customFormat="1" ht="19.5" hidden="1" customHeight="1" x14ac:dyDescent="0.3">
      <c r="A32" s="11" t="s">
        <v>33</v>
      </c>
      <c r="B32" s="15">
        <f t="shared" si="0"/>
        <v>0</v>
      </c>
      <c r="C32" s="15"/>
      <c r="D32" s="15"/>
      <c r="E32" s="15"/>
      <c r="F32" s="15"/>
      <c r="G32" s="15"/>
      <c r="H32" s="15"/>
      <c r="I32" s="15"/>
      <c r="J32" s="15"/>
    </row>
    <row r="33" spans="1:10" s="4" customFormat="1" ht="19.5" hidden="1" customHeight="1" x14ac:dyDescent="0.3">
      <c r="A33" s="11" t="s">
        <v>108</v>
      </c>
      <c r="B33" s="15">
        <f t="shared" si="0"/>
        <v>0</v>
      </c>
      <c r="C33" s="15"/>
      <c r="D33" s="15"/>
      <c r="E33" s="15"/>
      <c r="F33" s="15"/>
      <c r="G33" s="15"/>
      <c r="H33" s="15"/>
      <c r="I33" s="15"/>
      <c r="J33" s="15"/>
    </row>
    <row r="34" spans="1:10" s="4" customFormat="1" ht="19.5" hidden="1" customHeight="1" x14ac:dyDescent="0.3">
      <c r="A34" s="11" t="s">
        <v>159</v>
      </c>
      <c r="B34" s="15">
        <f t="shared" si="0"/>
        <v>0</v>
      </c>
      <c r="C34" s="15"/>
      <c r="D34" s="15"/>
      <c r="E34" s="15"/>
      <c r="F34" s="15"/>
      <c r="G34" s="15"/>
      <c r="H34" s="15"/>
      <c r="I34" s="15"/>
      <c r="J34" s="15"/>
    </row>
    <row r="35" spans="1:10" s="4" customFormat="1" ht="19.5" hidden="1" customHeight="1" x14ac:dyDescent="0.3">
      <c r="A35" s="11" t="s">
        <v>239</v>
      </c>
      <c r="B35" s="11">
        <f t="shared" si="0"/>
        <v>0</v>
      </c>
      <c r="C35" s="11"/>
      <c r="D35" s="11"/>
      <c r="E35" s="11"/>
      <c r="F35" s="11"/>
      <c r="G35" s="11"/>
      <c r="H35" s="11"/>
      <c r="I35" s="11"/>
      <c r="J35" s="11"/>
    </row>
    <row r="36" spans="1:10" s="4" customFormat="1" ht="19.5" hidden="1" customHeight="1" x14ac:dyDescent="0.3">
      <c r="A36" s="11" t="s">
        <v>34</v>
      </c>
      <c r="B36" s="15">
        <f t="shared" si="0"/>
        <v>0</v>
      </c>
      <c r="C36" s="15"/>
      <c r="D36" s="15"/>
      <c r="E36" s="15"/>
      <c r="F36" s="15"/>
      <c r="G36" s="15"/>
      <c r="H36" s="15"/>
      <c r="I36" s="15"/>
      <c r="J36" s="15"/>
    </row>
    <row r="37" spans="1:10" s="4" customFormat="1" ht="19.5" hidden="1" customHeight="1" x14ac:dyDescent="0.3">
      <c r="A37" s="11" t="s">
        <v>35</v>
      </c>
      <c r="B37" s="15">
        <f t="shared" si="0"/>
        <v>0</v>
      </c>
      <c r="C37" s="15"/>
      <c r="D37" s="15"/>
      <c r="E37" s="15"/>
      <c r="F37" s="15"/>
      <c r="G37" s="15"/>
      <c r="H37" s="15"/>
      <c r="I37" s="15"/>
      <c r="J37" s="15"/>
    </row>
    <row r="38" spans="1:10" s="4" customFormat="1" ht="19.5" hidden="1" customHeight="1" x14ac:dyDescent="0.3">
      <c r="A38" s="11" t="s">
        <v>36</v>
      </c>
      <c r="B38" s="15">
        <f t="shared" si="0"/>
        <v>0</v>
      </c>
      <c r="C38" s="15"/>
      <c r="D38" s="15"/>
      <c r="E38" s="15"/>
      <c r="F38" s="15"/>
      <c r="G38" s="15"/>
      <c r="H38" s="15"/>
      <c r="I38" s="15"/>
      <c r="J38" s="15"/>
    </row>
    <row r="39" spans="1:10" s="4" customFormat="1" ht="19.5" hidden="1" customHeight="1" x14ac:dyDescent="0.3">
      <c r="A39" s="11" t="s">
        <v>37</v>
      </c>
      <c r="B39" s="15">
        <f t="shared" si="0"/>
        <v>0</v>
      </c>
      <c r="C39" s="15"/>
      <c r="D39" s="15"/>
      <c r="E39" s="15"/>
      <c r="F39" s="15"/>
      <c r="G39" s="15"/>
      <c r="H39" s="15"/>
      <c r="I39" s="15"/>
      <c r="J39" s="15"/>
    </row>
    <row r="40" spans="1:10" s="4" customFormat="1" ht="19.5" hidden="1" customHeight="1" x14ac:dyDescent="0.3">
      <c r="A40" s="11" t="s">
        <v>38</v>
      </c>
      <c r="B40" s="15">
        <f t="shared" si="0"/>
        <v>0</v>
      </c>
      <c r="C40" s="15"/>
      <c r="D40" s="15"/>
      <c r="E40" s="15"/>
      <c r="F40" s="15"/>
      <c r="G40" s="15"/>
      <c r="H40" s="15"/>
      <c r="I40" s="15"/>
      <c r="J40" s="15"/>
    </row>
    <row r="41" spans="1:10" s="4" customFormat="1" ht="19.5" hidden="1" customHeight="1" x14ac:dyDescent="0.3">
      <c r="A41" s="11" t="s">
        <v>39</v>
      </c>
      <c r="B41" s="15">
        <f t="shared" si="0"/>
        <v>0</v>
      </c>
      <c r="C41" s="15"/>
      <c r="D41" s="15"/>
      <c r="E41" s="15"/>
      <c r="F41" s="15"/>
      <c r="G41" s="15"/>
      <c r="H41" s="15"/>
      <c r="I41" s="15"/>
      <c r="J41" s="15"/>
    </row>
    <row r="42" spans="1:10" s="4" customFormat="1" ht="19.5" hidden="1" customHeight="1" x14ac:dyDescent="0.3">
      <c r="A42" s="11" t="s">
        <v>40</v>
      </c>
      <c r="B42" s="15">
        <f t="shared" si="0"/>
        <v>0</v>
      </c>
      <c r="C42" s="15"/>
      <c r="D42" s="15"/>
      <c r="E42" s="15"/>
      <c r="F42" s="15"/>
      <c r="G42" s="15"/>
      <c r="H42" s="15"/>
      <c r="I42" s="15"/>
      <c r="J42" s="15"/>
    </row>
    <row r="43" spans="1:10" s="4" customFormat="1" ht="19.5" hidden="1" customHeight="1" x14ac:dyDescent="0.3">
      <c r="A43" s="11" t="s">
        <v>41</v>
      </c>
      <c r="B43" s="15">
        <f t="shared" si="0"/>
        <v>0</v>
      </c>
      <c r="C43" s="15"/>
      <c r="D43" s="15"/>
      <c r="E43" s="15"/>
      <c r="F43" s="15"/>
      <c r="G43" s="15"/>
      <c r="H43" s="15"/>
      <c r="I43" s="15"/>
      <c r="J43" s="15"/>
    </row>
    <row r="44" spans="1:10" s="4" customFormat="1" ht="19.5" hidden="1" customHeight="1" x14ac:dyDescent="0.3">
      <c r="A44" s="11" t="s">
        <v>42</v>
      </c>
      <c r="B44" s="15">
        <f t="shared" si="0"/>
        <v>0</v>
      </c>
      <c r="C44" s="15"/>
      <c r="D44" s="15"/>
      <c r="E44" s="15"/>
      <c r="F44" s="15"/>
      <c r="G44" s="15"/>
      <c r="H44" s="15"/>
      <c r="I44" s="15"/>
      <c r="J44" s="15"/>
    </row>
    <row r="45" spans="1:10" s="4" customFormat="1" ht="19.5" hidden="1" customHeight="1" x14ac:dyDescent="0.3">
      <c r="A45" s="11" t="s">
        <v>43</v>
      </c>
      <c r="B45" s="15">
        <f t="shared" si="0"/>
        <v>0</v>
      </c>
      <c r="C45" s="15"/>
      <c r="D45" s="15"/>
      <c r="E45" s="15"/>
      <c r="F45" s="15"/>
      <c r="G45" s="15"/>
      <c r="H45" s="15"/>
      <c r="I45" s="15"/>
      <c r="J45" s="15"/>
    </row>
    <row r="46" spans="1:10" s="4" customFormat="1" ht="19.5" hidden="1" customHeight="1" x14ac:dyDescent="0.3">
      <c r="A46" s="11" t="s">
        <v>109</v>
      </c>
      <c r="B46" s="15">
        <f t="shared" si="0"/>
        <v>0</v>
      </c>
      <c r="C46" s="15"/>
      <c r="D46" s="15"/>
      <c r="E46" s="15"/>
      <c r="F46" s="15"/>
      <c r="G46" s="15"/>
      <c r="H46" s="15"/>
      <c r="I46" s="15"/>
      <c r="J46" s="15"/>
    </row>
    <row r="47" spans="1:10" s="4" customFormat="1" ht="19.5" hidden="1" customHeight="1" x14ac:dyDescent="0.3">
      <c r="A47" s="11" t="s">
        <v>44</v>
      </c>
      <c r="B47" s="15">
        <f t="shared" si="0"/>
        <v>0</v>
      </c>
      <c r="C47" s="15"/>
      <c r="D47" s="15"/>
      <c r="E47" s="15"/>
      <c r="F47" s="15"/>
      <c r="G47" s="15"/>
      <c r="H47" s="15"/>
      <c r="I47" s="15"/>
      <c r="J47" s="15"/>
    </row>
    <row r="48" spans="1:10" s="4" customFormat="1" ht="19.5" hidden="1" customHeight="1" x14ac:dyDescent="0.3">
      <c r="A48" s="11" t="s">
        <v>45</v>
      </c>
      <c r="B48" s="15">
        <f t="shared" si="0"/>
        <v>0</v>
      </c>
      <c r="C48" s="15"/>
      <c r="D48" s="15"/>
      <c r="E48" s="15"/>
      <c r="F48" s="15"/>
      <c r="G48" s="15"/>
      <c r="H48" s="15"/>
      <c r="I48" s="15"/>
      <c r="J48" s="15"/>
    </row>
    <row r="49" spans="1:10" s="4" customFormat="1" ht="19.5" hidden="1" customHeight="1" x14ac:dyDescent="0.3">
      <c r="A49" s="11" t="s">
        <v>46</v>
      </c>
      <c r="B49" s="15">
        <f t="shared" si="0"/>
        <v>0</v>
      </c>
      <c r="C49" s="15"/>
      <c r="D49" s="15"/>
      <c r="E49" s="15"/>
      <c r="F49" s="15"/>
      <c r="G49" s="15"/>
      <c r="H49" s="15"/>
      <c r="I49" s="15"/>
      <c r="J49" s="15"/>
    </row>
    <row r="50" spans="1:10" s="4" customFormat="1" ht="19.5" hidden="1" customHeight="1" x14ac:dyDescent="0.3">
      <c r="A50" s="11" t="s">
        <v>47</v>
      </c>
      <c r="B50" s="15">
        <f t="shared" si="0"/>
        <v>0</v>
      </c>
      <c r="C50" s="15"/>
      <c r="D50" s="15"/>
      <c r="E50" s="15"/>
      <c r="F50" s="15"/>
      <c r="G50" s="15"/>
      <c r="H50" s="15"/>
      <c r="I50" s="15"/>
      <c r="J50" s="15"/>
    </row>
    <row r="51" spans="1:10" s="4" customFormat="1" ht="19.5" hidden="1" customHeight="1" x14ac:dyDescent="0.3">
      <c r="A51" s="11" t="s">
        <v>240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s="4" customFormat="1" ht="19.5" hidden="1" customHeight="1" x14ac:dyDescent="0.3">
      <c r="A52" s="11" t="s">
        <v>48</v>
      </c>
      <c r="B52" s="15">
        <f t="shared" si="0"/>
        <v>0</v>
      </c>
      <c r="C52" s="15"/>
      <c r="D52" s="15"/>
      <c r="E52" s="15"/>
      <c r="F52" s="15"/>
      <c r="G52" s="15"/>
      <c r="H52" s="15"/>
      <c r="I52" s="15"/>
      <c r="J52" s="15"/>
    </row>
    <row r="53" spans="1:10" s="4" customFormat="1" ht="19.5" hidden="1" customHeight="1" x14ac:dyDescent="0.3">
      <c r="A53" s="11" t="s">
        <v>110</v>
      </c>
      <c r="B53" s="15">
        <f t="shared" si="0"/>
        <v>0</v>
      </c>
      <c r="C53" s="15"/>
      <c r="D53" s="15"/>
      <c r="E53" s="15"/>
      <c r="F53" s="15"/>
      <c r="G53" s="15"/>
      <c r="H53" s="15"/>
      <c r="I53" s="15"/>
      <c r="J53" s="15"/>
    </row>
    <row r="54" spans="1:10" s="4" customFormat="1" ht="19.5" hidden="1" customHeight="1" x14ac:dyDescent="0.3">
      <c r="A54" s="11" t="s">
        <v>49</v>
      </c>
      <c r="B54" s="15">
        <f t="shared" si="0"/>
        <v>0</v>
      </c>
      <c r="C54" s="15"/>
      <c r="D54" s="15"/>
      <c r="E54" s="15"/>
      <c r="F54" s="15"/>
      <c r="G54" s="15"/>
      <c r="H54" s="15"/>
      <c r="I54" s="15"/>
      <c r="J54" s="15"/>
    </row>
    <row r="55" spans="1:10" s="4" customFormat="1" ht="19.5" hidden="1" customHeight="1" x14ac:dyDescent="0.3">
      <c r="A55" s="11" t="s">
        <v>50</v>
      </c>
      <c r="B55" s="15">
        <f t="shared" si="0"/>
        <v>0</v>
      </c>
      <c r="C55" s="15"/>
      <c r="D55" s="15"/>
      <c r="E55" s="15"/>
      <c r="F55" s="15"/>
      <c r="G55" s="15"/>
      <c r="H55" s="15"/>
      <c r="I55" s="15"/>
      <c r="J55" s="15"/>
    </row>
    <row r="56" spans="1:10" s="4" customFormat="1" ht="19.5" hidden="1" customHeight="1" x14ac:dyDescent="0.3">
      <c r="A56" s="11" t="s">
        <v>51</v>
      </c>
      <c r="B56" s="15">
        <f t="shared" si="0"/>
        <v>0</v>
      </c>
      <c r="C56" s="15"/>
      <c r="D56" s="15"/>
      <c r="E56" s="15"/>
      <c r="F56" s="15"/>
      <c r="G56" s="15"/>
      <c r="H56" s="15"/>
      <c r="I56" s="15"/>
      <c r="J56" s="15"/>
    </row>
    <row r="57" spans="1:10" s="4" customFormat="1" ht="19.5" hidden="1" customHeight="1" x14ac:dyDescent="0.3">
      <c r="A57" s="11" t="s">
        <v>52</v>
      </c>
      <c r="B57" s="15">
        <f t="shared" si="0"/>
        <v>0</v>
      </c>
      <c r="C57" s="15"/>
      <c r="D57" s="15"/>
      <c r="E57" s="15"/>
      <c r="F57" s="15"/>
      <c r="G57" s="15"/>
      <c r="H57" s="15"/>
      <c r="I57" s="15"/>
      <c r="J57" s="15"/>
    </row>
    <row r="58" spans="1:10" s="4" customFormat="1" ht="19.5" hidden="1" customHeight="1" x14ac:dyDescent="0.3">
      <c r="A58" s="11" t="s">
        <v>53</v>
      </c>
      <c r="B58" s="15">
        <f t="shared" si="0"/>
        <v>0</v>
      </c>
      <c r="C58" s="15"/>
      <c r="D58" s="15"/>
      <c r="E58" s="15"/>
      <c r="F58" s="15"/>
      <c r="G58" s="15"/>
      <c r="H58" s="15"/>
      <c r="I58" s="15"/>
      <c r="J58" s="15"/>
    </row>
    <row r="59" spans="1:10" s="4" customFormat="1" ht="19.5" hidden="1" customHeight="1" x14ac:dyDescent="0.3">
      <c r="A59" s="11" t="s">
        <v>54</v>
      </c>
      <c r="B59" s="15">
        <f t="shared" si="0"/>
        <v>0</v>
      </c>
      <c r="C59" s="15"/>
      <c r="D59" s="15"/>
      <c r="E59" s="15"/>
      <c r="F59" s="15"/>
      <c r="G59" s="15"/>
      <c r="H59" s="15"/>
      <c r="I59" s="15"/>
      <c r="J59" s="15"/>
    </row>
    <row r="60" spans="1:10" s="4" customFormat="1" ht="19.5" hidden="1" customHeight="1" x14ac:dyDescent="0.3">
      <c r="A60" s="11" t="s">
        <v>55</v>
      </c>
      <c r="B60" s="15">
        <f t="shared" si="0"/>
        <v>0</v>
      </c>
      <c r="C60" s="15"/>
      <c r="D60" s="15"/>
      <c r="E60" s="15"/>
      <c r="F60" s="15"/>
      <c r="G60" s="15"/>
      <c r="H60" s="15"/>
      <c r="I60" s="15"/>
      <c r="J60" s="15"/>
    </row>
    <row r="61" spans="1:10" s="4" customFormat="1" ht="19.5" hidden="1" customHeight="1" x14ac:dyDescent="0.3">
      <c r="A61" s="11" t="s">
        <v>56</v>
      </c>
      <c r="B61" s="15">
        <f t="shared" si="0"/>
        <v>0</v>
      </c>
      <c r="C61" s="15"/>
      <c r="D61" s="15"/>
      <c r="E61" s="15"/>
      <c r="F61" s="15"/>
      <c r="G61" s="15"/>
      <c r="H61" s="15"/>
      <c r="I61" s="15"/>
      <c r="J61" s="15"/>
    </row>
    <row r="62" spans="1:10" s="4" customFormat="1" ht="19.5" hidden="1" customHeight="1" x14ac:dyDescent="0.3">
      <c r="A62" s="11" t="s">
        <v>57</v>
      </c>
      <c r="B62" s="15">
        <f t="shared" si="0"/>
        <v>0</v>
      </c>
      <c r="C62" s="15"/>
      <c r="D62" s="15"/>
      <c r="E62" s="15"/>
      <c r="F62" s="15"/>
      <c r="G62" s="15"/>
      <c r="H62" s="15"/>
      <c r="I62" s="15"/>
      <c r="J62" s="15"/>
    </row>
    <row r="63" spans="1:10" s="4" customFormat="1" ht="19.5" hidden="1" customHeight="1" x14ac:dyDescent="0.3">
      <c r="A63" s="11" t="s">
        <v>194</v>
      </c>
      <c r="B63" s="15">
        <f t="shared" ref="B63:B66" si="3">SUM(C63,D63,E63,F63,G63,H63,I63,J63)</f>
        <v>0</v>
      </c>
      <c r="C63" s="15"/>
      <c r="D63" s="15"/>
      <c r="E63" s="15"/>
      <c r="F63" s="15"/>
      <c r="G63" s="15"/>
      <c r="H63" s="15"/>
      <c r="I63" s="15"/>
      <c r="J63" s="15"/>
    </row>
    <row r="64" spans="1:10" s="4" customFormat="1" ht="19.5" hidden="1" customHeight="1" x14ac:dyDescent="0.3">
      <c r="A64" s="11" t="s">
        <v>58</v>
      </c>
      <c r="B64" s="15">
        <f t="shared" si="3"/>
        <v>0</v>
      </c>
      <c r="C64" s="15"/>
      <c r="D64" s="15"/>
      <c r="E64" s="15"/>
      <c r="F64" s="15"/>
      <c r="G64" s="15"/>
      <c r="H64" s="15"/>
      <c r="I64" s="15"/>
      <c r="J64" s="15"/>
    </row>
    <row r="65" spans="1:10" s="4" customFormat="1" ht="19.5" hidden="1" customHeight="1" x14ac:dyDescent="0.3">
      <c r="A65" s="11" t="s">
        <v>59</v>
      </c>
      <c r="B65" s="15">
        <f t="shared" si="3"/>
        <v>0</v>
      </c>
      <c r="C65" s="15"/>
      <c r="D65" s="15"/>
      <c r="E65" s="15"/>
      <c r="F65" s="15"/>
      <c r="G65" s="15"/>
      <c r="H65" s="15"/>
      <c r="I65" s="15"/>
      <c r="J65" s="15"/>
    </row>
    <row r="66" spans="1:10" s="2" customFormat="1" ht="19.5" hidden="1" customHeight="1" x14ac:dyDescent="0.3">
      <c r="A66" s="11" t="s">
        <v>235</v>
      </c>
      <c r="B66" s="15">
        <f t="shared" si="3"/>
        <v>0</v>
      </c>
      <c r="C66" s="15"/>
      <c r="D66" s="15"/>
      <c r="E66" s="15"/>
      <c r="F66" s="15"/>
      <c r="G66" s="15"/>
      <c r="H66" s="15"/>
      <c r="I66" s="15"/>
      <c r="J66" s="15"/>
    </row>
    <row r="67" spans="1:10" s="4" customFormat="1" ht="19.5" hidden="1" customHeight="1" x14ac:dyDescent="0.3">
      <c r="A67" s="11" t="s">
        <v>60</v>
      </c>
      <c r="B67" s="15">
        <f t="shared" ref="B67:B68" si="4">SUM(C67,D67,E67,F67,G67,H67,I67,J67)</f>
        <v>0</v>
      </c>
      <c r="C67" s="15"/>
      <c r="D67" s="15"/>
      <c r="E67" s="15"/>
      <c r="F67" s="15"/>
      <c r="G67" s="15"/>
      <c r="H67" s="15"/>
      <c r="I67" s="15"/>
      <c r="J67" s="15"/>
    </row>
    <row r="68" spans="1:10" s="4" customFormat="1" ht="19.5" hidden="1" customHeight="1" x14ac:dyDescent="0.3">
      <c r="A68" s="11" t="s">
        <v>92</v>
      </c>
      <c r="B68" s="15">
        <f t="shared" si="4"/>
        <v>0</v>
      </c>
      <c r="C68" s="15"/>
      <c r="D68" s="15"/>
      <c r="E68" s="15"/>
      <c r="F68" s="15"/>
      <c r="G68" s="15"/>
      <c r="H68" s="15"/>
      <c r="I68" s="15"/>
      <c r="J68" s="15"/>
    </row>
    <row r="69" spans="1:10" s="4" customFormat="1" ht="19.5" hidden="1" customHeight="1" x14ac:dyDescent="0.3">
      <c r="A69" s="11" t="s">
        <v>100</v>
      </c>
      <c r="B69" s="15"/>
      <c r="C69" s="15"/>
      <c r="D69" s="15"/>
      <c r="E69" s="15"/>
      <c r="F69" s="15"/>
      <c r="G69" s="15"/>
      <c r="H69" s="15"/>
      <c r="I69" s="15"/>
      <c r="J69" s="15"/>
    </row>
    <row r="70" spans="1:10" s="4" customFormat="1" ht="19.5" hidden="1" customHeight="1" x14ac:dyDescent="0.3">
      <c r="A70" s="11" t="s">
        <v>95</v>
      </c>
      <c r="B70" s="15">
        <f t="shared" ref="B70:B92" si="5">SUM(C70,D70,E70,F70,G70,H70,I70,J70)</f>
        <v>0</v>
      </c>
      <c r="C70" s="15"/>
      <c r="D70" s="15"/>
      <c r="E70" s="15"/>
      <c r="F70" s="15"/>
      <c r="G70" s="15"/>
      <c r="H70" s="15"/>
      <c r="I70" s="15"/>
      <c r="J70" s="15"/>
    </row>
    <row r="71" spans="1:10" s="4" customFormat="1" ht="19.5" hidden="1" customHeight="1" x14ac:dyDescent="0.3">
      <c r="A71" s="11" t="s">
        <v>93</v>
      </c>
      <c r="B71" s="15">
        <f t="shared" si="5"/>
        <v>0</v>
      </c>
      <c r="C71" s="15"/>
      <c r="D71" s="15"/>
      <c r="E71" s="15"/>
      <c r="F71" s="15"/>
      <c r="G71" s="15"/>
      <c r="H71" s="15"/>
      <c r="I71" s="15"/>
      <c r="J71" s="15"/>
    </row>
    <row r="72" spans="1:10" s="4" customFormat="1" ht="19.5" hidden="1" customHeight="1" x14ac:dyDescent="0.3">
      <c r="A72" s="11" t="s">
        <v>160</v>
      </c>
      <c r="B72" s="15">
        <f t="shared" si="5"/>
        <v>0</v>
      </c>
      <c r="C72" s="15"/>
      <c r="D72" s="15"/>
      <c r="E72" s="15"/>
      <c r="F72" s="15"/>
      <c r="G72" s="15"/>
      <c r="H72" s="15"/>
      <c r="I72" s="15"/>
      <c r="J72" s="15"/>
    </row>
    <row r="73" spans="1:10" s="4" customFormat="1" ht="19.5" hidden="1" customHeight="1" x14ac:dyDescent="0.3">
      <c r="A73" s="11" t="s">
        <v>94</v>
      </c>
      <c r="B73" s="15">
        <f t="shared" si="5"/>
        <v>0</v>
      </c>
      <c r="C73" s="15"/>
      <c r="D73" s="15"/>
      <c r="E73" s="15"/>
      <c r="F73" s="15"/>
      <c r="G73" s="15"/>
      <c r="H73" s="15"/>
      <c r="I73" s="15"/>
      <c r="J73" s="15"/>
    </row>
    <row r="74" spans="1:10" ht="19.5" hidden="1" customHeight="1" x14ac:dyDescent="0.3">
      <c r="A74" s="12" t="s">
        <v>111</v>
      </c>
      <c r="B74" s="15">
        <f t="shared" si="5"/>
        <v>0</v>
      </c>
      <c r="C74" s="15"/>
      <c r="D74" s="15"/>
      <c r="E74" s="15"/>
      <c r="F74" s="15"/>
      <c r="G74" s="15"/>
      <c r="H74" s="15"/>
      <c r="I74" s="15"/>
      <c r="J74" s="15"/>
    </row>
    <row r="75" spans="1:10" ht="19.5" hidden="1" customHeight="1" x14ac:dyDescent="0.3">
      <c r="A75" s="11" t="s">
        <v>112</v>
      </c>
      <c r="B75" s="15">
        <f t="shared" si="5"/>
        <v>0</v>
      </c>
      <c r="C75" s="15"/>
      <c r="D75" s="15"/>
      <c r="E75" s="15"/>
      <c r="F75" s="15"/>
      <c r="G75" s="15"/>
      <c r="H75" s="15"/>
      <c r="I75" s="15"/>
      <c r="J75" s="15"/>
    </row>
    <row r="76" spans="1:10" ht="19.5" customHeight="1" x14ac:dyDescent="0.3">
      <c r="A76" s="11" t="s">
        <v>113</v>
      </c>
      <c r="B76" s="15">
        <f t="shared" si="5"/>
        <v>3</v>
      </c>
      <c r="C76" s="15"/>
      <c r="D76" s="15"/>
      <c r="E76" s="15"/>
      <c r="F76" s="15"/>
      <c r="G76" s="15"/>
      <c r="H76" s="15">
        <v>2</v>
      </c>
      <c r="I76" s="15">
        <v>1</v>
      </c>
      <c r="J76" s="15"/>
    </row>
    <row r="77" spans="1:10" ht="19.5" customHeight="1" x14ac:dyDescent="0.3">
      <c r="A77" s="11" t="s">
        <v>114</v>
      </c>
      <c r="B77" s="15">
        <f t="shared" si="5"/>
        <v>2</v>
      </c>
      <c r="C77" s="15"/>
      <c r="D77" s="15"/>
      <c r="E77" s="15"/>
      <c r="F77" s="15"/>
      <c r="G77" s="15">
        <v>1</v>
      </c>
      <c r="H77" s="15">
        <v>1</v>
      </c>
      <c r="I77" s="15"/>
      <c r="J77" s="15"/>
    </row>
    <row r="78" spans="1:10" ht="19.5" hidden="1" customHeight="1" x14ac:dyDescent="0.3">
      <c r="A78" s="11" t="s">
        <v>91</v>
      </c>
      <c r="B78" s="15">
        <f t="shared" si="5"/>
        <v>0</v>
      </c>
      <c r="C78" s="15"/>
      <c r="D78" s="15"/>
      <c r="E78" s="15"/>
      <c r="F78" s="15"/>
      <c r="G78" s="15"/>
      <c r="H78" s="15"/>
      <c r="I78" s="15"/>
      <c r="J78" s="15"/>
    </row>
    <row r="79" spans="1:10" ht="19.5" hidden="1" customHeight="1" x14ac:dyDescent="0.3">
      <c r="A79" s="11" t="s">
        <v>115</v>
      </c>
      <c r="B79" s="15">
        <f t="shared" si="5"/>
        <v>0</v>
      </c>
      <c r="C79" s="15"/>
      <c r="D79" s="15"/>
      <c r="E79" s="15"/>
      <c r="F79" s="15"/>
      <c r="G79" s="15"/>
      <c r="H79" s="15"/>
      <c r="I79" s="15"/>
      <c r="J79" s="15"/>
    </row>
    <row r="80" spans="1:10" ht="19.5" hidden="1" customHeight="1" x14ac:dyDescent="0.3">
      <c r="A80" s="11" t="s">
        <v>61</v>
      </c>
      <c r="B80" s="15">
        <f t="shared" si="5"/>
        <v>0</v>
      </c>
      <c r="C80" s="15"/>
      <c r="D80" s="15"/>
      <c r="E80" s="15"/>
      <c r="F80" s="15"/>
      <c r="G80" s="15"/>
      <c r="H80" s="15"/>
      <c r="I80" s="15"/>
      <c r="J80" s="15"/>
    </row>
    <row r="81" spans="1:10" ht="19.5" hidden="1" customHeight="1" x14ac:dyDescent="0.3">
      <c r="A81" s="11" t="s">
        <v>62</v>
      </c>
      <c r="B81" s="15">
        <f t="shared" si="5"/>
        <v>0</v>
      </c>
      <c r="C81" s="15"/>
      <c r="D81" s="15"/>
      <c r="E81" s="15"/>
      <c r="F81" s="15"/>
      <c r="G81" s="15"/>
      <c r="H81" s="15"/>
      <c r="I81" s="15"/>
      <c r="J81" s="15"/>
    </row>
    <row r="82" spans="1:10" ht="19.5" hidden="1" customHeight="1" x14ac:dyDescent="0.3">
      <c r="A82" s="11" t="s">
        <v>63</v>
      </c>
      <c r="B82" s="15">
        <f t="shared" si="5"/>
        <v>0</v>
      </c>
      <c r="C82" s="15"/>
      <c r="D82" s="15"/>
      <c r="E82" s="15"/>
      <c r="F82" s="15"/>
      <c r="G82" s="15"/>
      <c r="H82" s="15"/>
      <c r="I82" s="15"/>
      <c r="J82" s="15"/>
    </row>
    <row r="83" spans="1:10" ht="19.5" hidden="1" customHeight="1" x14ac:dyDescent="0.3">
      <c r="A83" s="11" t="s">
        <v>64</v>
      </c>
      <c r="B83" s="15">
        <f t="shared" si="5"/>
        <v>0</v>
      </c>
      <c r="C83" s="15"/>
      <c r="D83" s="15"/>
      <c r="E83" s="15"/>
      <c r="F83" s="15"/>
      <c r="G83" s="15"/>
      <c r="H83" s="15"/>
      <c r="I83" s="15"/>
      <c r="J83" s="15"/>
    </row>
    <row r="84" spans="1:10" ht="19.5" hidden="1" customHeight="1" x14ac:dyDescent="0.3">
      <c r="A84" s="11" t="s">
        <v>65</v>
      </c>
      <c r="B84" s="15">
        <f t="shared" si="5"/>
        <v>0</v>
      </c>
      <c r="C84" s="15"/>
      <c r="D84" s="15"/>
      <c r="E84" s="15"/>
      <c r="F84" s="15"/>
      <c r="G84" s="15"/>
      <c r="H84" s="15"/>
      <c r="I84" s="15"/>
      <c r="J84" s="15"/>
    </row>
    <row r="85" spans="1:10" ht="19.5" hidden="1" customHeight="1" x14ac:dyDescent="0.3">
      <c r="A85" s="10" t="s">
        <v>116</v>
      </c>
      <c r="B85" s="14">
        <f t="shared" si="5"/>
        <v>0</v>
      </c>
      <c r="C85" s="14">
        <f t="shared" ref="C85:J85" si="6">SUM(C86:C89)</f>
        <v>0</v>
      </c>
      <c r="D85" s="14">
        <f t="shared" si="6"/>
        <v>0</v>
      </c>
      <c r="E85" s="14">
        <f t="shared" si="6"/>
        <v>0</v>
      </c>
      <c r="F85" s="14">
        <f t="shared" si="6"/>
        <v>0</v>
      </c>
      <c r="G85" s="14">
        <f t="shared" si="6"/>
        <v>0</v>
      </c>
      <c r="H85" s="14">
        <f t="shared" si="6"/>
        <v>0</v>
      </c>
      <c r="I85" s="14">
        <f t="shared" si="6"/>
        <v>0</v>
      </c>
      <c r="J85" s="14">
        <f t="shared" si="6"/>
        <v>0</v>
      </c>
    </row>
    <row r="86" spans="1:10" ht="19.5" hidden="1" customHeight="1" x14ac:dyDescent="0.3">
      <c r="A86" s="10" t="s">
        <v>117</v>
      </c>
      <c r="B86" s="15">
        <f t="shared" si="5"/>
        <v>0</v>
      </c>
      <c r="C86" s="15"/>
      <c r="D86" s="15"/>
      <c r="E86" s="15"/>
      <c r="F86" s="15"/>
      <c r="G86" s="15"/>
      <c r="H86" s="15"/>
      <c r="I86" s="15"/>
      <c r="J86" s="15"/>
    </row>
    <row r="87" spans="1:10" ht="19.5" hidden="1" customHeight="1" x14ac:dyDescent="0.3">
      <c r="A87" s="10" t="s">
        <v>118</v>
      </c>
      <c r="B87" s="15">
        <f t="shared" si="5"/>
        <v>0</v>
      </c>
      <c r="C87" s="15"/>
      <c r="D87" s="15"/>
      <c r="E87" s="15"/>
      <c r="F87" s="15"/>
      <c r="G87" s="15"/>
      <c r="H87" s="15"/>
      <c r="I87" s="15"/>
      <c r="J87" s="15"/>
    </row>
    <row r="88" spans="1:10" ht="19.5" hidden="1" customHeight="1" x14ac:dyDescent="0.3">
      <c r="A88" s="10" t="s">
        <v>119</v>
      </c>
      <c r="B88" s="15">
        <f t="shared" si="5"/>
        <v>0</v>
      </c>
      <c r="C88" s="15"/>
      <c r="D88" s="15"/>
      <c r="E88" s="15"/>
      <c r="F88" s="15"/>
      <c r="G88" s="15"/>
      <c r="H88" s="15"/>
      <c r="I88" s="15"/>
      <c r="J88" s="15"/>
    </row>
    <row r="89" spans="1:10" ht="19.5" hidden="1" customHeight="1" x14ac:dyDescent="0.3">
      <c r="A89" s="10" t="s">
        <v>120</v>
      </c>
      <c r="B89" s="15">
        <f t="shared" si="5"/>
        <v>0</v>
      </c>
      <c r="C89" s="15"/>
      <c r="D89" s="15"/>
      <c r="E89" s="15"/>
      <c r="F89" s="15"/>
      <c r="G89" s="15"/>
      <c r="H89" s="15"/>
      <c r="I89" s="15"/>
      <c r="J89" s="15"/>
    </row>
    <row r="90" spans="1:10" ht="19.5" hidden="1" customHeight="1" x14ac:dyDescent="0.3">
      <c r="A90" s="10" t="s">
        <v>121</v>
      </c>
      <c r="B90" s="14">
        <f t="shared" si="5"/>
        <v>0</v>
      </c>
      <c r="C90" s="14">
        <f t="shared" ref="C90:J90" si="7">SUM(C91:C91)</f>
        <v>0</v>
      </c>
      <c r="D90" s="14">
        <f t="shared" si="7"/>
        <v>0</v>
      </c>
      <c r="E90" s="14">
        <f t="shared" si="7"/>
        <v>0</v>
      </c>
      <c r="F90" s="14">
        <f t="shared" si="7"/>
        <v>0</v>
      </c>
      <c r="G90" s="14">
        <f t="shared" si="7"/>
        <v>0</v>
      </c>
      <c r="H90" s="14">
        <f t="shared" si="7"/>
        <v>0</v>
      </c>
      <c r="I90" s="14">
        <f t="shared" si="7"/>
        <v>0</v>
      </c>
      <c r="J90" s="14">
        <f t="shared" si="7"/>
        <v>0</v>
      </c>
    </row>
    <row r="91" spans="1:10" ht="19.5" hidden="1" customHeight="1" x14ac:dyDescent="0.3">
      <c r="A91" s="10" t="s">
        <v>122</v>
      </c>
      <c r="B91" s="15">
        <f t="shared" si="5"/>
        <v>0</v>
      </c>
      <c r="C91" s="15"/>
      <c r="D91" s="15"/>
      <c r="E91" s="15"/>
      <c r="F91" s="15"/>
      <c r="G91" s="15"/>
      <c r="H91" s="15"/>
      <c r="I91" s="15"/>
      <c r="J91" s="15"/>
    </row>
    <row r="92" spans="1:10" ht="19.5" hidden="1" customHeight="1" x14ac:dyDescent="0.3">
      <c r="A92" s="10" t="s">
        <v>104</v>
      </c>
      <c r="B92" s="14">
        <f t="shared" si="5"/>
        <v>0</v>
      </c>
      <c r="C92" s="14"/>
      <c r="D92" s="14"/>
      <c r="E92" s="14"/>
      <c r="F92" s="14"/>
      <c r="G92" s="14"/>
      <c r="H92" s="14"/>
      <c r="I92" s="14"/>
      <c r="J92" s="14"/>
    </row>
    <row r="93" spans="1:10" x14ac:dyDescent="0.3">
      <c r="B93" s="3"/>
      <c r="C93" s="3"/>
      <c r="D93" s="3"/>
      <c r="E93" s="3"/>
      <c r="F93" s="3"/>
      <c r="G93" s="3"/>
      <c r="H93" s="3"/>
      <c r="I93" s="3"/>
      <c r="J93" s="3"/>
    </row>
    <row r="94" spans="1:10" s="21" customFormat="1" ht="11.25" x14ac:dyDescent="0.3">
      <c r="A94" s="20"/>
      <c r="B94" s="23"/>
      <c r="C94" s="23"/>
      <c r="D94" s="23"/>
      <c r="E94" s="23"/>
      <c r="F94" s="23"/>
      <c r="G94" s="23"/>
      <c r="H94" s="23"/>
      <c r="I94" s="23"/>
      <c r="J94" s="23"/>
    </row>
    <row r="95" spans="1:10" s="21" customFormat="1" ht="11.25" x14ac:dyDescent="0.3">
      <c r="A95" s="20"/>
      <c r="B95" s="23"/>
      <c r="C95" s="23"/>
      <c r="D95" s="23"/>
      <c r="E95" s="23"/>
      <c r="F95" s="23"/>
      <c r="G95" s="23"/>
      <c r="H95" s="23"/>
      <c r="I95" s="23"/>
      <c r="J95" s="23"/>
    </row>
    <row r="96" spans="1:10" s="21" customFormat="1" ht="11.25" x14ac:dyDescent="0.3">
      <c r="A96" s="20"/>
      <c r="B96" s="23"/>
      <c r="C96" s="23"/>
      <c r="D96" s="23"/>
      <c r="G96" s="23"/>
      <c r="H96" s="23"/>
      <c r="I96" s="23"/>
      <c r="J96" s="23"/>
    </row>
    <row r="97" spans="1:10" s="21" customFormat="1" ht="11.25" x14ac:dyDescent="0.3">
      <c r="A97" s="20"/>
      <c r="B97" s="23"/>
      <c r="C97" s="23"/>
      <c r="D97" s="23"/>
      <c r="F97" s="23"/>
      <c r="G97" s="23"/>
      <c r="H97" s="23"/>
      <c r="I97" s="23"/>
      <c r="J97" s="23"/>
    </row>
    <row r="98" spans="1:10" s="21" customFormat="1" ht="11.25" x14ac:dyDescent="0.3">
      <c r="A98" s="20"/>
      <c r="B98" s="23"/>
      <c r="C98" s="23"/>
      <c r="D98" s="23"/>
      <c r="E98" s="23"/>
      <c r="F98" s="23"/>
      <c r="G98" s="23"/>
      <c r="H98" s="23"/>
      <c r="I98" s="23"/>
      <c r="J98" s="23"/>
    </row>
    <row r="99" spans="1:10" s="21" customFormat="1" ht="11.25" x14ac:dyDescent="0.3">
      <c r="A99" s="20"/>
      <c r="B99" s="23"/>
      <c r="C99" s="23"/>
      <c r="D99" s="23"/>
      <c r="E99" s="23"/>
      <c r="F99" s="23"/>
      <c r="G99" s="23"/>
      <c r="H99" s="23"/>
      <c r="I99" s="23"/>
      <c r="J99" s="23"/>
    </row>
    <row r="100" spans="1:10" s="21" customFormat="1" ht="11.25" x14ac:dyDescent="0.3">
      <c r="A100" s="20"/>
      <c r="B100" s="23"/>
      <c r="C100" s="23"/>
      <c r="D100" s="23"/>
      <c r="E100" s="23"/>
      <c r="F100" s="23"/>
      <c r="G100" s="23"/>
      <c r="H100" s="23"/>
      <c r="I100" s="23"/>
      <c r="J100" s="23"/>
    </row>
    <row r="101" spans="1:10" s="21" customFormat="1" ht="11.25" x14ac:dyDescent="0.3">
      <c r="A101" s="20"/>
      <c r="B101" s="23"/>
      <c r="C101" s="23"/>
      <c r="D101" s="23"/>
      <c r="E101" s="23"/>
      <c r="F101" s="23"/>
      <c r="G101" s="23"/>
      <c r="H101" s="23"/>
      <c r="I101" s="23"/>
      <c r="J101" s="23"/>
    </row>
    <row r="102" spans="1:10" s="21" customFormat="1" ht="11.25" x14ac:dyDescent="0.3">
      <c r="A102" s="20"/>
      <c r="B102" s="23"/>
      <c r="C102" s="23"/>
      <c r="D102" s="23"/>
      <c r="E102" s="23"/>
      <c r="F102" s="23"/>
      <c r="G102" s="23"/>
      <c r="H102" s="23"/>
      <c r="I102" s="23"/>
      <c r="J102" s="23"/>
    </row>
  </sheetData>
  <autoFilter ref="A2:J92">
    <filterColumn colId="1">
      <customFilters>
        <customFilter operator="notEqual" val=" "/>
      </customFilters>
    </filterColumn>
  </autoFilter>
  <mergeCells count="1">
    <mergeCell ref="B1:J1"/>
  </mergeCells>
  <phoneticPr fontId="2" type="noConversion"/>
  <printOptions horizontalCentered="1"/>
  <pageMargins left="0.31496062992125984" right="0.31496062992125984" top="0.74803149606299213" bottom="0.74803149606299213" header="0.11811023622047245" footer="0.11811023622047245"/>
  <pageSetup paperSize="9" scale="95" orientation="portrait" r:id="rId1"/>
  <headerFooter>
    <oddFooter>&amp;P페이지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02"/>
  <sheetViews>
    <sheetView showGridLines="0" showZeros="0" zoomScaleNormal="100" zoomScaleSheetLayoutView="85" workbookViewId="0">
      <pane xSplit="1" ySplit="4" topLeftCell="B5" activePane="bottomRight" state="frozen"/>
      <selection activeCell="B7" sqref="B7"/>
      <selection pane="topRight" activeCell="B7" sqref="B7"/>
      <selection pane="bottomLeft" activeCell="B7" sqref="B7"/>
      <selection pane="bottomRight" activeCell="B7" sqref="B7"/>
    </sheetView>
  </sheetViews>
  <sheetFormatPr defaultColWidth="9" defaultRowHeight="13.5" x14ac:dyDescent="0.3"/>
  <cols>
    <col min="1" max="1" width="23.625" style="4" customWidth="1"/>
    <col min="2" max="10" width="6.625" style="4" customWidth="1"/>
    <col min="11" max="16384" width="9" style="3"/>
  </cols>
  <sheetData>
    <row r="1" spans="1:10" ht="29.25" customHeight="1" x14ac:dyDescent="0.3">
      <c r="A1" s="9" t="s">
        <v>173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9.5" customHeight="1" x14ac:dyDescent="0.3">
      <c r="A2" s="13" t="s">
        <v>102</v>
      </c>
      <c r="B2" s="13" t="s">
        <v>0</v>
      </c>
      <c r="C2" s="13" t="s">
        <v>1</v>
      </c>
      <c r="D2" s="13" t="s">
        <v>2</v>
      </c>
      <c r="E2" s="13" t="s">
        <v>3</v>
      </c>
      <c r="F2" s="13" t="s">
        <v>4</v>
      </c>
      <c r="G2" s="13" t="s">
        <v>5</v>
      </c>
      <c r="H2" s="13" t="s">
        <v>6</v>
      </c>
      <c r="I2" s="13" t="s">
        <v>7</v>
      </c>
      <c r="J2" s="13" t="s">
        <v>8</v>
      </c>
    </row>
    <row r="3" spans="1:10" ht="19.5" customHeight="1" x14ac:dyDescent="0.3">
      <c r="A3" s="10" t="s">
        <v>103</v>
      </c>
      <c r="B3" s="10">
        <f>SUM(C3,D3,E3,F3,G3,H3,I3,J3)</f>
        <v>15</v>
      </c>
      <c r="C3" s="10">
        <f t="shared" ref="C3:J3" si="0">SUM(C4,C85,C90,C92)</f>
        <v>0</v>
      </c>
      <c r="D3" s="10">
        <f t="shared" si="0"/>
        <v>0</v>
      </c>
      <c r="E3" s="10">
        <f t="shared" si="0"/>
        <v>0</v>
      </c>
      <c r="F3" s="10">
        <f t="shared" si="0"/>
        <v>3</v>
      </c>
      <c r="G3" s="10">
        <f t="shared" si="0"/>
        <v>3</v>
      </c>
      <c r="H3" s="10">
        <f t="shared" si="0"/>
        <v>4</v>
      </c>
      <c r="I3" s="10">
        <f t="shared" si="0"/>
        <v>3</v>
      </c>
      <c r="J3" s="10">
        <f t="shared" si="0"/>
        <v>2</v>
      </c>
    </row>
    <row r="4" spans="1:10" ht="19.5" customHeight="1" x14ac:dyDescent="0.3">
      <c r="A4" s="10" t="s">
        <v>105</v>
      </c>
      <c r="B4" s="10">
        <f t="shared" ref="B4:B63" si="1">SUM(C4,D4,E4,F4,G4,H4,I4,J4)</f>
        <v>15</v>
      </c>
      <c r="C4" s="10">
        <f t="shared" ref="C4:J4" si="2">SUM(C5:C84)</f>
        <v>0</v>
      </c>
      <c r="D4" s="10">
        <f t="shared" si="2"/>
        <v>0</v>
      </c>
      <c r="E4" s="10">
        <f t="shared" si="2"/>
        <v>0</v>
      </c>
      <c r="F4" s="10">
        <f t="shared" si="2"/>
        <v>3</v>
      </c>
      <c r="G4" s="10">
        <f t="shared" si="2"/>
        <v>3</v>
      </c>
      <c r="H4" s="10">
        <f t="shared" si="2"/>
        <v>4</v>
      </c>
      <c r="I4" s="10">
        <f t="shared" si="2"/>
        <v>3</v>
      </c>
      <c r="J4" s="10">
        <f t="shared" si="2"/>
        <v>2</v>
      </c>
    </row>
    <row r="5" spans="1:10" s="4" customFormat="1" ht="19.5" customHeight="1" x14ac:dyDescent="0.3">
      <c r="A5" s="11" t="s">
        <v>9</v>
      </c>
      <c r="B5" s="11">
        <f t="shared" si="1"/>
        <v>9</v>
      </c>
      <c r="C5" s="11"/>
      <c r="D5" s="11"/>
      <c r="E5" s="11"/>
      <c r="F5" s="11">
        <v>1</v>
      </c>
      <c r="G5" s="11">
        <v>2</v>
      </c>
      <c r="H5" s="11">
        <v>3</v>
      </c>
      <c r="I5" s="11">
        <v>1</v>
      </c>
      <c r="J5" s="11">
        <v>2</v>
      </c>
    </row>
    <row r="6" spans="1:10" s="4" customFormat="1" ht="19.5" hidden="1" customHeight="1" x14ac:dyDescent="0.3">
      <c r="A6" s="11" t="s">
        <v>10</v>
      </c>
      <c r="B6" s="11">
        <f t="shared" si="1"/>
        <v>0</v>
      </c>
      <c r="C6" s="11"/>
      <c r="D6" s="11"/>
      <c r="E6" s="11"/>
      <c r="F6" s="11"/>
      <c r="G6" s="11"/>
      <c r="H6" s="11"/>
      <c r="I6" s="11"/>
      <c r="J6" s="11"/>
    </row>
    <row r="7" spans="1:10" s="4" customFormat="1" ht="19.5" hidden="1" customHeight="1" x14ac:dyDescent="0.3">
      <c r="A7" s="11" t="s">
        <v>11</v>
      </c>
      <c r="B7" s="11">
        <f t="shared" si="1"/>
        <v>0</v>
      </c>
      <c r="C7" s="11"/>
      <c r="D7" s="11"/>
      <c r="E7" s="11"/>
      <c r="F7" s="11"/>
      <c r="G7" s="11"/>
      <c r="H7" s="11"/>
      <c r="I7" s="11"/>
      <c r="J7" s="11"/>
    </row>
    <row r="8" spans="1:10" s="4" customFormat="1" ht="19.5" hidden="1" customHeight="1" x14ac:dyDescent="0.3">
      <c r="A8" s="11" t="s">
        <v>12</v>
      </c>
      <c r="B8" s="11">
        <f t="shared" si="1"/>
        <v>0</v>
      </c>
      <c r="C8" s="11"/>
      <c r="D8" s="11"/>
      <c r="E8" s="11"/>
      <c r="F8" s="11"/>
      <c r="G8" s="11"/>
      <c r="H8" s="11"/>
      <c r="I8" s="11"/>
      <c r="J8" s="11"/>
    </row>
    <row r="9" spans="1:10" s="4" customFormat="1" ht="19.5" hidden="1" customHeight="1" x14ac:dyDescent="0.3">
      <c r="A9" s="11" t="s">
        <v>13</v>
      </c>
      <c r="B9" s="11">
        <f t="shared" si="1"/>
        <v>0</v>
      </c>
      <c r="C9" s="11"/>
      <c r="D9" s="11"/>
      <c r="E9" s="11"/>
      <c r="F9" s="11"/>
      <c r="G9" s="11"/>
      <c r="H9" s="11"/>
      <c r="I9" s="11"/>
      <c r="J9" s="11"/>
    </row>
    <row r="10" spans="1:10" s="4" customFormat="1" ht="19.5" hidden="1" customHeight="1" x14ac:dyDescent="0.3">
      <c r="A10" s="11" t="s">
        <v>14</v>
      </c>
      <c r="B10" s="11">
        <f t="shared" si="1"/>
        <v>0</v>
      </c>
      <c r="C10" s="11"/>
      <c r="D10" s="11"/>
      <c r="E10" s="11"/>
      <c r="F10" s="11"/>
      <c r="G10" s="11"/>
      <c r="H10" s="11"/>
      <c r="I10" s="11"/>
      <c r="J10" s="11"/>
    </row>
    <row r="11" spans="1:10" s="4" customFormat="1" ht="19.5" hidden="1" customHeight="1" x14ac:dyDescent="0.3">
      <c r="A11" s="11" t="s">
        <v>106</v>
      </c>
      <c r="B11" s="11">
        <f t="shared" si="1"/>
        <v>0</v>
      </c>
      <c r="C11" s="11"/>
      <c r="D11" s="11"/>
      <c r="E11" s="11"/>
      <c r="F11" s="11"/>
      <c r="G11" s="11"/>
      <c r="H11" s="11"/>
      <c r="I11" s="11"/>
      <c r="J11" s="11"/>
    </row>
    <row r="12" spans="1:10" s="4" customFormat="1" ht="19.5" hidden="1" customHeight="1" x14ac:dyDescent="0.3">
      <c r="A12" s="11" t="s">
        <v>189</v>
      </c>
      <c r="B12" s="11">
        <f t="shared" si="1"/>
        <v>0</v>
      </c>
      <c r="C12" s="11"/>
      <c r="D12" s="11"/>
      <c r="E12" s="11"/>
      <c r="F12" s="11"/>
      <c r="G12" s="11"/>
      <c r="H12" s="11"/>
      <c r="I12" s="11"/>
      <c r="J12" s="11"/>
    </row>
    <row r="13" spans="1:10" s="4" customFormat="1" ht="19.5" hidden="1" customHeight="1" x14ac:dyDescent="0.3">
      <c r="A13" s="11" t="s">
        <v>15</v>
      </c>
      <c r="B13" s="11">
        <f t="shared" si="1"/>
        <v>0</v>
      </c>
      <c r="C13" s="11"/>
      <c r="D13" s="11"/>
      <c r="E13" s="11"/>
      <c r="F13" s="11"/>
      <c r="G13" s="11"/>
      <c r="H13" s="11"/>
      <c r="I13" s="11"/>
      <c r="J13" s="11"/>
    </row>
    <row r="14" spans="1:10" s="4" customFormat="1" ht="19.5" hidden="1" customHeight="1" x14ac:dyDescent="0.3">
      <c r="A14" s="11" t="s">
        <v>16</v>
      </c>
      <c r="B14" s="11">
        <f t="shared" si="1"/>
        <v>0</v>
      </c>
      <c r="C14" s="11"/>
      <c r="D14" s="11"/>
      <c r="E14" s="11"/>
      <c r="F14" s="11"/>
      <c r="G14" s="11"/>
      <c r="H14" s="11"/>
      <c r="I14" s="11"/>
      <c r="J14" s="11"/>
    </row>
    <row r="15" spans="1:10" s="4" customFormat="1" ht="19.5" hidden="1" customHeight="1" x14ac:dyDescent="0.3">
      <c r="A15" s="11" t="s">
        <v>17</v>
      </c>
      <c r="B15" s="11">
        <f t="shared" si="1"/>
        <v>0</v>
      </c>
      <c r="C15" s="11"/>
      <c r="D15" s="11"/>
      <c r="E15" s="11"/>
      <c r="F15" s="11"/>
      <c r="G15" s="11"/>
      <c r="H15" s="11"/>
      <c r="I15" s="11"/>
      <c r="J15" s="11"/>
    </row>
    <row r="16" spans="1:10" s="4" customFormat="1" ht="19.5" hidden="1" customHeight="1" x14ac:dyDescent="0.3">
      <c r="A16" s="11" t="s">
        <v>18</v>
      </c>
      <c r="B16" s="11">
        <f t="shared" si="1"/>
        <v>0</v>
      </c>
      <c r="C16" s="11"/>
      <c r="D16" s="11"/>
      <c r="E16" s="11"/>
      <c r="F16" s="11"/>
      <c r="G16" s="11"/>
      <c r="H16" s="11"/>
      <c r="I16" s="11"/>
      <c r="J16" s="11"/>
    </row>
    <row r="17" spans="1:10" s="4" customFormat="1" ht="19.5" hidden="1" customHeight="1" x14ac:dyDescent="0.3">
      <c r="A17" s="11" t="s">
        <v>19</v>
      </c>
      <c r="B17" s="11">
        <f t="shared" si="1"/>
        <v>0</v>
      </c>
      <c r="C17" s="11"/>
      <c r="D17" s="11"/>
      <c r="E17" s="11"/>
      <c r="F17" s="11"/>
      <c r="G17" s="11"/>
      <c r="H17" s="11"/>
      <c r="I17" s="11"/>
      <c r="J17" s="11"/>
    </row>
    <row r="18" spans="1:10" s="4" customFormat="1" ht="19.5" hidden="1" customHeight="1" x14ac:dyDescent="0.3">
      <c r="A18" s="11" t="s">
        <v>20</v>
      </c>
      <c r="B18" s="11">
        <f t="shared" si="1"/>
        <v>0</v>
      </c>
      <c r="C18" s="11"/>
      <c r="D18" s="11"/>
      <c r="E18" s="11"/>
      <c r="F18" s="11"/>
      <c r="G18" s="11"/>
      <c r="H18" s="11"/>
      <c r="I18" s="11"/>
      <c r="J18" s="11"/>
    </row>
    <row r="19" spans="1:10" s="4" customFormat="1" ht="19.5" hidden="1" customHeight="1" x14ac:dyDescent="0.3">
      <c r="A19" s="11" t="s">
        <v>21</v>
      </c>
      <c r="B19" s="11">
        <f t="shared" si="1"/>
        <v>0</v>
      </c>
      <c r="C19" s="11"/>
      <c r="D19" s="11"/>
      <c r="E19" s="11"/>
      <c r="F19" s="11"/>
      <c r="G19" s="11"/>
      <c r="H19" s="11"/>
      <c r="I19" s="11"/>
      <c r="J19" s="11"/>
    </row>
    <row r="20" spans="1:10" s="4" customFormat="1" ht="19.5" hidden="1" customHeight="1" x14ac:dyDescent="0.3">
      <c r="A20" s="11" t="s">
        <v>22</v>
      </c>
      <c r="B20" s="11">
        <f t="shared" si="1"/>
        <v>0</v>
      </c>
      <c r="C20" s="11"/>
      <c r="D20" s="11"/>
      <c r="E20" s="11"/>
      <c r="F20" s="11"/>
      <c r="G20" s="11"/>
      <c r="H20" s="11"/>
      <c r="I20" s="11"/>
      <c r="J20" s="11"/>
    </row>
    <row r="21" spans="1:10" s="4" customFormat="1" ht="19.5" hidden="1" customHeight="1" x14ac:dyDescent="0.3">
      <c r="A21" s="11" t="s">
        <v>23</v>
      </c>
      <c r="B21" s="11">
        <f t="shared" si="1"/>
        <v>0</v>
      </c>
      <c r="C21" s="11"/>
      <c r="D21" s="11"/>
      <c r="E21" s="11"/>
      <c r="F21" s="11"/>
      <c r="G21" s="11"/>
      <c r="H21" s="11"/>
      <c r="I21" s="11"/>
      <c r="J21" s="11"/>
    </row>
    <row r="22" spans="1:10" s="4" customFormat="1" ht="19.5" hidden="1" customHeight="1" x14ac:dyDescent="0.3">
      <c r="A22" s="11" t="s">
        <v>24</v>
      </c>
      <c r="B22" s="11">
        <f t="shared" si="1"/>
        <v>0</v>
      </c>
      <c r="C22" s="11"/>
      <c r="D22" s="11"/>
      <c r="E22" s="11"/>
      <c r="F22" s="11"/>
      <c r="G22" s="11"/>
      <c r="H22" s="11"/>
      <c r="I22" s="11"/>
      <c r="J22" s="11"/>
    </row>
    <row r="23" spans="1:10" s="4" customFormat="1" ht="19.5" hidden="1" customHeight="1" x14ac:dyDescent="0.3">
      <c r="A23" s="11" t="s">
        <v>25</v>
      </c>
      <c r="B23" s="11">
        <f t="shared" si="1"/>
        <v>0</v>
      </c>
      <c r="C23" s="11"/>
      <c r="D23" s="11"/>
      <c r="E23" s="11"/>
      <c r="F23" s="11"/>
      <c r="G23" s="11"/>
      <c r="H23" s="11"/>
      <c r="I23" s="11"/>
      <c r="J23" s="11"/>
    </row>
    <row r="24" spans="1:10" s="4" customFormat="1" ht="19.5" hidden="1" customHeight="1" x14ac:dyDescent="0.3">
      <c r="A24" s="11" t="s">
        <v>26</v>
      </c>
      <c r="B24" s="11">
        <f t="shared" si="1"/>
        <v>0</v>
      </c>
      <c r="C24" s="11"/>
      <c r="D24" s="11"/>
      <c r="E24" s="11"/>
      <c r="F24" s="11"/>
      <c r="G24" s="11"/>
      <c r="H24" s="11"/>
      <c r="I24" s="11"/>
      <c r="J24" s="11"/>
    </row>
    <row r="25" spans="1:10" s="4" customFormat="1" ht="19.5" hidden="1" customHeight="1" x14ac:dyDescent="0.3">
      <c r="A25" s="11" t="s">
        <v>27</v>
      </c>
      <c r="B25" s="11">
        <f t="shared" si="1"/>
        <v>0</v>
      </c>
      <c r="C25" s="11"/>
      <c r="D25" s="11"/>
      <c r="E25" s="11"/>
      <c r="F25" s="11"/>
      <c r="G25" s="11"/>
      <c r="H25" s="11"/>
      <c r="I25" s="11"/>
      <c r="J25" s="11"/>
    </row>
    <row r="26" spans="1:10" s="4" customFormat="1" ht="19.5" hidden="1" customHeight="1" x14ac:dyDescent="0.3">
      <c r="A26" s="11" t="s">
        <v>28</v>
      </c>
      <c r="B26" s="11">
        <f t="shared" si="1"/>
        <v>0</v>
      </c>
      <c r="C26" s="11"/>
      <c r="D26" s="11"/>
      <c r="E26" s="11"/>
      <c r="F26" s="11"/>
      <c r="G26" s="11"/>
      <c r="H26" s="11"/>
      <c r="I26" s="11"/>
      <c r="J26" s="11"/>
    </row>
    <row r="27" spans="1:10" s="4" customFormat="1" ht="19.5" hidden="1" customHeight="1" x14ac:dyDescent="0.3">
      <c r="A27" s="11" t="s">
        <v>29</v>
      </c>
      <c r="B27" s="11">
        <f t="shared" si="1"/>
        <v>0</v>
      </c>
      <c r="C27" s="11"/>
      <c r="D27" s="11"/>
      <c r="E27" s="11"/>
      <c r="F27" s="11"/>
      <c r="G27" s="11"/>
      <c r="H27" s="11"/>
      <c r="I27" s="11"/>
      <c r="J27" s="11"/>
    </row>
    <row r="28" spans="1:10" s="4" customFormat="1" ht="19.5" hidden="1" customHeight="1" x14ac:dyDescent="0.3">
      <c r="A28" s="11" t="s">
        <v>30</v>
      </c>
      <c r="B28" s="11">
        <f t="shared" si="1"/>
        <v>0</v>
      </c>
      <c r="C28" s="11"/>
      <c r="D28" s="11"/>
      <c r="E28" s="11"/>
      <c r="F28" s="11"/>
      <c r="G28" s="11"/>
      <c r="H28" s="11"/>
      <c r="I28" s="11"/>
      <c r="J28" s="11"/>
    </row>
    <row r="29" spans="1:10" s="4" customFormat="1" ht="19.5" customHeight="1" x14ac:dyDescent="0.3">
      <c r="A29" s="11" t="s">
        <v>31</v>
      </c>
      <c r="B29" s="11">
        <f t="shared" si="1"/>
        <v>1</v>
      </c>
      <c r="C29" s="11"/>
      <c r="D29" s="11"/>
      <c r="E29" s="11"/>
      <c r="F29" s="11"/>
      <c r="G29" s="11">
        <v>1</v>
      </c>
      <c r="H29" s="11"/>
      <c r="I29" s="11"/>
      <c r="J29" s="11"/>
    </row>
    <row r="30" spans="1:10" s="4" customFormat="1" ht="19.5" hidden="1" customHeight="1" x14ac:dyDescent="0.3">
      <c r="A30" s="11" t="s">
        <v>32</v>
      </c>
      <c r="B30" s="11">
        <f t="shared" si="1"/>
        <v>0</v>
      </c>
      <c r="C30" s="11"/>
      <c r="D30" s="11"/>
      <c r="E30" s="11"/>
      <c r="F30" s="11"/>
      <c r="G30" s="11"/>
      <c r="H30" s="11"/>
      <c r="I30" s="11"/>
      <c r="J30" s="11"/>
    </row>
    <row r="31" spans="1:10" s="4" customFormat="1" ht="19.5" hidden="1" customHeight="1" x14ac:dyDescent="0.3">
      <c r="A31" s="11" t="s">
        <v>107</v>
      </c>
      <c r="B31" s="11">
        <f t="shared" si="1"/>
        <v>0</v>
      </c>
      <c r="C31" s="11"/>
      <c r="D31" s="11"/>
      <c r="E31" s="11"/>
      <c r="F31" s="11"/>
      <c r="G31" s="11"/>
      <c r="H31" s="11"/>
      <c r="I31" s="11"/>
      <c r="J31" s="11"/>
    </row>
    <row r="32" spans="1:10" s="4" customFormat="1" ht="19.5" hidden="1" customHeight="1" x14ac:dyDescent="0.3">
      <c r="A32" s="11" t="s">
        <v>33</v>
      </c>
      <c r="B32" s="11">
        <f t="shared" si="1"/>
        <v>0</v>
      </c>
      <c r="C32" s="11"/>
      <c r="D32" s="11"/>
      <c r="E32" s="11"/>
      <c r="F32" s="11"/>
      <c r="G32" s="11"/>
      <c r="H32" s="11"/>
      <c r="I32" s="11"/>
      <c r="J32" s="11"/>
    </row>
    <row r="33" spans="1:10" s="4" customFormat="1" ht="19.5" hidden="1" customHeight="1" x14ac:dyDescent="0.3">
      <c r="A33" s="11" t="s">
        <v>108</v>
      </c>
      <c r="B33" s="11">
        <f t="shared" si="1"/>
        <v>0</v>
      </c>
      <c r="C33" s="11"/>
      <c r="D33" s="11"/>
      <c r="E33" s="11"/>
      <c r="F33" s="11"/>
      <c r="G33" s="11"/>
      <c r="H33" s="11"/>
      <c r="I33" s="11"/>
      <c r="J33" s="11"/>
    </row>
    <row r="34" spans="1:10" s="4" customFormat="1" ht="19.5" hidden="1" customHeight="1" x14ac:dyDescent="0.3">
      <c r="A34" s="11" t="s">
        <v>159</v>
      </c>
      <c r="B34" s="11">
        <f t="shared" si="1"/>
        <v>0</v>
      </c>
      <c r="C34" s="11"/>
      <c r="D34" s="11"/>
      <c r="E34" s="11"/>
      <c r="F34" s="11"/>
      <c r="G34" s="11"/>
      <c r="H34" s="11"/>
      <c r="I34" s="11"/>
      <c r="J34" s="11"/>
    </row>
    <row r="35" spans="1:10" s="4" customFormat="1" ht="19.5" customHeight="1" x14ac:dyDescent="0.3">
      <c r="A35" s="11" t="s">
        <v>239</v>
      </c>
      <c r="B35" s="11">
        <f t="shared" si="1"/>
        <v>1</v>
      </c>
      <c r="C35" s="11"/>
      <c r="D35" s="11"/>
      <c r="E35" s="11"/>
      <c r="F35" s="11"/>
      <c r="G35" s="11"/>
      <c r="H35" s="11"/>
      <c r="I35" s="11">
        <v>1</v>
      </c>
      <c r="J35" s="11"/>
    </row>
    <row r="36" spans="1:10" s="4" customFormat="1" ht="19.5" hidden="1" customHeight="1" x14ac:dyDescent="0.3">
      <c r="A36" s="11" t="s">
        <v>34</v>
      </c>
      <c r="B36" s="11">
        <f t="shared" si="1"/>
        <v>0</v>
      </c>
      <c r="C36" s="11"/>
      <c r="D36" s="11"/>
      <c r="E36" s="11"/>
      <c r="F36" s="11"/>
      <c r="G36" s="11"/>
      <c r="H36" s="11"/>
      <c r="I36" s="11"/>
      <c r="J36" s="11"/>
    </row>
    <row r="37" spans="1:10" s="4" customFormat="1" ht="19.5" hidden="1" customHeight="1" x14ac:dyDescent="0.3">
      <c r="A37" s="11" t="s">
        <v>35</v>
      </c>
      <c r="B37" s="11">
        <f t="shared" si="1"/>
        <v>0</v>
      </c>
      <c r="C37" s="11"/>
      <c r="D37" s="11"/>
      <c r="E37" s="11"/>
      <c r="F37" s="11"/>
      <c r="G37" s="11"/>
      <c r="H37" s="11"/>
      <c r="I37" s="11"/>
      <c r="J37" s="11"/>
    </row>
    <row r="38" spans="1:10" s="4" customFormat="1" ht="19.5" hidden="1" customHeight="1" x14ac:dyDescent="0.3">
      <c r="A38" s="11" t="s">
        <v>36</v>
      </c>
      <c r="B38" s="11">
        <f t="shared" si="1"/>
        <v>0</v>
      </c>
      <c r="C38" s="11"/>
      <c r="D38" s="11"/>
      <c r="E38" s="11"/>
      <c r="F38" s="11"/>
      <c r="G38" s="11"/>
      <c r="H38" s="11"/>
      <c r="I38" s="11"/>
      <c r="J38" s="11"/>
    </row>
    <row r="39" spans="1:10" s="4" customFormat="1" ht="19.5" hidden="1" customHeight="1" x14ac:dyDescent="0.3">
      <c r="A39" s="11" t="s">
        <v>37</v>
      </c>
      <c r="B39" s="11">
        <f t="shared" si="1"/>
        <v>0</v>
      </c>
      <c r="C39" s="11"/>
      <c r="D39" s="11"/>
      <c r="E39" s="11"/>
      <c r="F39" s="11"/>
      <c r="G39" s="11"/>
      <c r="H39" s="11"/>
      <c r="I39" s="11"/>
      <c r="J39" s="11"/>
    </row>
    <row r="40" spans="1:10" s="4" customFormat="1" ht="19.5" hidden="1" customHeight="1" x14ac:dyDescent="0.3">
      <c r="A40" s="11" t="s">
        <v>38</v>
      </c>
      <c r="B40" s="11">
        <f t="shared" si="1"/>
        <v>0</v>
      </c>
      <c r="C40" s="11"/>
      <c r="D40" s="11"/>
      <c r="E40" s="11"/>
      <c r="F40" s="11"/>
      <c r="G40" s="11"/>
      <c r="H40" s="11"/>
      <c r="I40" s="11"/>
      <c r="J40" s="11"/>
    </row>
    <row r="41" spans="1:10" s="4" customFormat="1" ht="19.5" hidden="1" customHeight="1" x14ac:dyDescent="0.3">
      <c r="A41" s="11" t="s">
        <v>39</v>
      </c>
      <c r="B41" s="11">
        <f t="shared" si="1"/>
        <v>0</v>
      </c>
      <c r="C41" s="11"/>
      <c r="D41" s="11"/>
      <c r="E41" s="11"/>
      <c r="F41" s="11"/>
      <c r="G41" s="11"/>
      <c r="H41" s="11"/>
      <c r="I41" s="11"/>
      <c r="J41" s="11"/>
    </row>
    <row r="42" spans="1:10" s="4" customFormat="1" ht="19.5" hidden="1" customHeight="1" x14ac:dyDescent="0.3">
      <c r="A42" s="11" t="s">
        <v>40</v>
      </c>
      <c r="B42" s="11">
        <f t="shared" si="1"/>
        <v>0</v>
      </c>
      <c r="C42" s="11"/>
      <c r="D42" s="11"/>
      <c r="E42" s="11"/>
      <c r="F42" s="11"/>
      <c r="G42" s="11"/>
      <c r="H42" s="11"/>
      <c r="I42" s="11"/>
      <c r="J42" s="11"/>
    </row>
    <row r="43" spans="1:10" s="4" customFormat="1" ht="19.5" hidden="1" customHeight="1" x14ac:dyDescent="0.3">
      <c r="A43" s="11" t="s">
        <v>41</v>
      </c>
      <c r="B43" s="11">
        <f t="shared" si="1"/>
        <v>0</v>
      </c>
      <c r="C43" s="11"/>
      <c r="D43" s="11"/>
      <c r="E43" s="11"/>
      <c r="F43" s="11"/>
      <c r="G43" s="11"/>
      <c r="H43" s="11"/>
      <c r="I43" s="11"/>
      <c r="J43" s="11"/>
    </row>
    <row r="44" spans="1:10" s="4" customFormat="1" ht="19.5" hidden="1" customHeight="1" x14ac:dyDescent="0.3">
      <c r="A44" s="11" t="s">
        <v>42</v>
      </c>
      <c r="B44" s="11">
        <f t="shared" si="1"/>
        <v>0</v>
      </c>
      <c r="C44" s="11"/>
      <c r="D44" s="11"/>
      <c r="E44" s="11"/>
      <c r="F44" s="11"/>
      <c r="G44" s="11"/>
      <c r="H44" s="11"/>
      <c r="I44" s="11"/>
      <c r="J44" s="11"/>
    </row>
    <row r="45" spans="1:10" s="4" customFormat="1" ht="19.5" hidden="1" customHeight="1" x14ac:dyDescent="0.3">
      <c r="A45" s="11" t="s">
        <v>43</v>
      </c>
      <c r="B45" s="11">
        <f t="shared" si="1"/>
        <v>0</v>
      </c>
      <c r="C45" s="11"/>
      <c r="D45" s="11"/>
      <c r="E45" s="11"/>
      <c r="F45" s="11"/>
      <c r="G45" s="11"/>
      <c r="H45" s="11"/>
      <c r="I45" s="11"/>
      <c r="J45" s="11"/>
    </row>
    <row r="46" spans="1:10" s="4" customFormat="1" ht="19.5" hidden="1" customHeight="1" x14ac:dyDescent="0.3">
      <c r="A46" s="11" t="s">
        <v>109</v>
      </c>
      <c r="B46" s="11">
        <f t="shared" si="1"/>
        <v>0</v>
      </c>
      <c r="C46" s="11"/>
      <c r="D46" s="11"/>
      <c r="E46" s="11"/>
      <c r="F46" s="11"/>
      <c r="G46" s="11"/>
      <c r="H46" s="11"/>
      <c r="I46" s="11"/>
      <c r="J46" s="11"/>
    </row>
    <row r="47" spans="1:10" s="4" customFormat="1" ht="19.5" hidden="1" customHeight="1" x14ac:dyDescent="0.3">
      <c r="A47" s="11" t="s">
        <v>44</v>
      </c>
      <c r="B47" s="11">
        <f t="shared" si="1"/>
        <v>0</v>
      </c>
      <c r="C47" s="11"/>
      <c r="D47" s="11"/>
      <c r="E47" s="11"/>
      <c r="F47" s="11"/>
      <c r="G47" s="11"/>
      <c r="H47" s="11"/>
      <c r="I47" s="11"/>
      <c r="J47" s="11"/>
    </row>
    <row r="48" spans="1:10" s="4" customFormat="1" ht="19.5" hidden="1" customHeight="1" x14ac:dyDescent="0.3">
      <c r="A48" s="11" t="s">
        <v>45</v>
      </c>
      <c r="B48" s="11">
        <f t="shared" si="1"/>
        <v>0</v>
      </c>
      <c r="C48" s="11"/>
      <c r="D48" s="11"/>
      <c r="E48" s="11"/>
      <c r="F48" s="11"/>
      <c r="G48" s="11"/>
      <c r="H48" s="11"/>
      <c r="I48" s="11"/>
      <c r="J48" s="11"/>
    </row>
    <row r="49" spans="1:10" s="4" customFormat="1" ht="19.5" hidden="1" customHeight="1" x14ac:dyDescent="0.3">
      <c r="A49" s="11" t="s">
        <v>46</v>
      </c>
      <c r="B49" s="11">
        <f t="shared" si="1"/>
        <v>0</v>
      </c>
      <c r="C49" s="11"/>
      <c r="D49" s="11"/>
      <c r="E49" s="11"/>
      <c r="F49" s="11"/>
      <c r="G49" s="11"/>
      <c r="H49" s="11"/>
      <c r="I49" s="11"/>
      <c r="J49" s="11"/>
    </row>
    <row r="50" spans="1:10" s="4" customFormat="1" ht="19.5" hidden="1" customHeight="1" x14ac:dyDescent="0.3">
      <c r="A50" s="11" t="s">
        <v>47</v>
      </c>
      <c r="B50" s="11">
        <f t="shared" si="1"/>
        <v>0</v>
      </c>
      <c r="C50" s="11"/>
      <c r="D50" s="11"/>
      <c r="E50" s="11"/>
      <c r="F50" s="11"/>
      <c r="G50" s="11"/>
      <c r="H50" s="11"/>
      <c r="I50" s="11"/>
      <c r="J50" s="11"/>
    </row>
    <row r="51" spans="1:10" s="4" customFormat="1" ht="19.5" hidden="1" customHeight="1" x14ac:dyDescent="0.3">
      <c r="A51" s="11" t="s">
        <v>240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s="4" customFormat="1" ht="19.5" hidden="1" customHeight="1" x14ac:dyDescent="0.3">
      <c r="A52" s="11" t="s">
        <v>48</v>
      </c>
      <c r="B52" s="11">
        <f t="shared" si="1"/>
        <v>0</v>
      </c>
      <c r="C52" s="11"/>
      <c r="D52" s="11"/>
      <c r="E52" s="11"/>
      <c r="F52" s="11"/>
      <c r="G52" s="11"/>
      <c r="H52" s="11"/>
      <c r="I52" s="11"/>
      <c r="J52" s="11"/>
    </row>
    <row r="53" spans="1:10" s="4" customFormat="1" ht="19.5" hidden="1" customHeight="1" x14ac:dyDescent="0.3">
      <c r="A53" s="11" t="s">
        <v>110</v>
      </c>
      <c r="B53" s="11">
        <f t="shared" si="1"/>
        <v>0</v>
      </c>
      <c r="C53" s="11"/>
      <c r="D53" s="11"/>
      <c r="E53" s="11"/>
      <c r="F53" s="11"/>
      <c r="G53" s="11"/>
      <c r="H53" s="11"/>
      <c r="I53" s="11"/>
      <c r="J53" s="11"/>
    </row>
    <row r="54" spans="1:10" s="4" customFormat="1" ht="19.5" hidden="1" customHeight="1" x14ac:dyDescent="0.3">
      <c r="A54" s="11" t="s">
        <v>49</v>
      </c>
      <c r="B54" s="11">
        <f t="shared" si="1"/>
        <v>0</v>
      </c>
      <c r="C54" s="11"/>
      <c r="D54" s="11"/>
      <c r="E54" s="11"/>
      <c r="F54" s="11"/>
      <c r="G54" s="11"/>
      <c r="H54" s="11"/>
      <c r="I54" s="11"/>
      <c r="J54" s="11"/>
    </row>
    <row r="55" spans="1:10" s="4" customFormat="1" ht="19.5" hidden="1" customHeight="1" x14ac:dyDescent="0.3">
      <c r="A55" s="11" t="s">
        <v>50</v>
      </c>
      <c r="B55" s="11">
        <f t="shared" si="1"/>
        <v>0</v>
      </c>
      <c r="C55" s="11"/>
      <c r="D55" s="11"/>
      <c r="E55" s="11"/>
      <c r="F55" s="11"/>
      <c r="G55" s="11"/>
      <c r="H55" s="11"/>
      <c r="I55" s="11"/>
      <c r="J55" s="11"/>
    </row>
    <row r="56" spans="1:10" s="4" customFormat="1" ht="19.5" hidden="1" customHeight="1" x14ac:dyDescent="0.3">
      <c r="A56" s="11" t="s">
        <v>51</v>
      </c>
      <c r="B56" s="11">
        <f t="shared" si="1"/>
        <v>0</v>
      </c>
      <c r="C56" s="11"/>
      <c r="D56" s="11"/>
      <c r="E56" s="11"/>
      <c r="F56" s="11"/>
      <c r="G56" s="11"/>
      <c r="H56" s="11"/>
      <c r="I56" s="11"/>
      <c r="J56" s="11"/>
    </row>
    <row r="57" spans="1:10" s="4" customFormat="1" ht="19.5" hidden="1" customHeight="1" x14ac:dyDescent="0.3">
      <c r="A57" s="11" t="s">
        <v>52</v>
      </c>
      <c r="B57" s="11">
        <f t="shared" si="1"/>
        <v>0</v>
      </c>
      <c r="C57" s="11"/>
      <c r="D57" s="11"/>
      <c r="E57" s="11"/>
      <c r="F57" s="11"/>
      <c r="G57" s="11"/>
      <c r="H57" s="11"/>
      <c r="I57" s="11"/>
      <c r="J57" s="11"/>
    </row>
    <row r="58" spans="1:10" s="4" customFormat="1" ht="19.5" customHeight="1" x14ac:dyDescent="0.3">
      <c r="A58" s="11" t="s">
        <v>53</v>
      </c>
      <c r="B58" s="11">
        <f t="shared" si="1"/>
        <v>2</v>
      </c>
      <c r="C58" s="11"/>
      <c r="D58" s="11"/>
      <c r="E58" s="11"/>
      <c r="F58" s="11">
        <v>2</v>
      </c>
      <c r="G58" s="11"/>
      <c r="H58" s="11"/>
      <c r="I58" s="11"/>
      <c r="J58" s="11"/>
    </row>
    <row r="59" spans="1:10" s="4" customFormat="1" ht="19.5" hidden="1" customHeight="1" x14ac:dyDescent="0.3">
      <c r="A59" s="11" t="s">
        <v>54</v>
      </c>
      <c r="B59" s="11">
        <f t="shared" si="1"/>
        <v>0</v>
      </c>
      <c r="C59" s="11"/>
      <c r="D59" s="11"/>
      <c r="E59" s="11"/>
      <c r="F59" s="11"/>
      <c r="G59" s="11"/>
      <c r="H59" s="11"/>
      <c r="I59" s="11"/>
      <c r="J59" s="11"/>
    </row>
    <row r="60" spans="1:10" s="4" customFormat="1" ht="19.5" hidden="1" customHeight="1" x14ac:dyDescent="0.3">
      <c r="A60" s="11" t="s">
        <v>55</v>
      </c>
      <c r="B60" s="11">
        <f t="shared" si="1"/>
        <v>0</v>
      </c>
      <c r="C60" s="11"/>
      <c r="D60" s="11"/>
      <c r="E60" s="11"/>
      <c r="F60" s="11"/>
      <c r="G60" s="11"/>
      <c r="H60" s="11"/>
      <c r="I60" s="11"/>
      <c r="J60" s="11"/>
    </row>
    <row r="61" spans="1:10" s="4" customFormat="1" ht="19.5" hidden="1" customHeight="1" x14ac:dyDescent="0.3">
      <c r="A61" s="11" t="s">
        <v>56</v>
      </c>
      <c r="B61" s="11">
        <f t="shared" si="1"/>
        <v>0</v>
      </c>
      <c r="C61" s="11"/>
      <c r="D61" s="11"/>
      <c r="E61" s="11"/>
      <c r="F61" s="11"/>
      <c r="G61" s="11"/>
      <c r="H61" s="11"/>
      <c r="I61" s="11"/>
      <c r="J61" s="11"/>
    </row>
    <row r="62" spans="1:10" s="4" customFormat="1" ht="19.5" hidden="1" customHeight="1" x14ac:dyDescent="0.3">
      <c r="A62" s="11" t="s">
        <v>57</v>
      </c>
      <c r="B62" s="11">
        <f t="shared" si="1"/>
        <v>0</v>
      </c>
      <c r="C62" s="11"/>
      <c r="D62" s="11"/>
      <c r="E62" s="11"/>
      <c r="F62" s="11"/>
      <c r="G62" s="11"/>
      <c r="H62" s="11"/>
      <c r="I62" s="11"/>
      <c r="J62" s="11"/>
    </row>
    <row r="63" spans="1:10" s="4" customFormat="1" ht="19.5" hidden="1" customHeight="1" x14ac:dyDescent="0.3">
      <c r="A63" s="11" t="s">
        <v>194</v>
      </c>
      <c r="B63" s="11">
        <f t="shared" si="1"/>
        <v>0</v>
      </c>
      <c r="C63" s="11"/>
      <c r="D63" s="11"/>
      <c r="E63" s="11"/>
      <c r="F63" s="11"/>
      <c r="G63" s="11"/>
      <c r="H63" s="11"/>
      <c r="I63" s="11"/>
      <c r="J63" s="11"/>
    </row>
    <row r="64" spans="1:10" s="4" customFormat="1" ht="19.5" hidden="1" customHeight="1" x14ac:dyDescent="0.3">
      <c r="A64" s="11" t="s">
        <v>58</v>
      </c>
      <c r="B64" s="11">
        <f t="shared" ref="B64:B84" si="3">SUM(C64,D64,E64,F64,G64,H64,I64,J64)</f>
        <v>0</v>
      </c>
      <c r="C64" s="11"/>
      <c r="D64" s="11"/>
      <c r="E64" s="11"/>
      <c r="F64" s="11"/>
      <c r="G64" s="11"/>
      <c r="H64" s="11"/>
      <c r="I64" s="11"/>
      <c r="J64" s="11"/>
    </row>
    <row r="65" spans="1:10" s="4" customFormat="1" ht="19.5" hidden="1" customHeight="1" x14ac:dyDescent="0.3">
      <c r="A65" s="11" t="s">
        <v>59</v>
      </c>
      <c r="B65" s="11">
        <f t="shared" si="3"/>
        <v>0</v>
      </c>
      <c r="C65" s="11"/>
      <c r="D65" s="11"/>
      <c r="E65" s="11"/>
      <c r="F65" s="11"/>
      <c r="G65" s="11"/>
      <c r="H65" s="11"/>
      <c r="I65" s="11"/>
      <c r="J65" s="11"/>
    </row>
    <row r="66" spans="1:10" s="2" customFormat="1" ht="19.5" hidden="1" customHeight="1" x14ac:dyDescent="0.3">
      <c r="A66" s="11" t="s">
        <v>235</v>
      </c>
      <c r="B66" s="11">
        <f t="shared" si="3"/>
        <v>0</v>
      </c>
      <c r="C66" s="15"/>
      <c r="D66" s="15"/>
      <c r="E66" s="15"/>
      <c r="F66" s="15"/>
      <c r="G66" s="15"/>
      <c r="H66" s="15"/>
      <c r="I66" s="15"/>
      <c r="J66" s="15"/>
    </row>
    <row r="67" spans="1:10" s="4" customFormat="1" ht="19.5" hidden="1" customHeight="1" x14ac:dyDescent="0.3">
      <c r="A67" s="11" t="s">
        <v>60</v>
      </c>
      <c r="B67" s="11">
        <f t="shared" si="3"/>
        <v>0</v>
      </c>
      <c r="C67" s="11"/>
      <c r="D67" s="11"/>
      <c r="E67" s="11"/>
      <c r="F67" s="11"/>
      <c r="G67" s="11"/>
      <c r="H67" s="11"/>
      <c r="I67" s="11"/>
      <c r="J67" s="11"/>
    </row>
    <row r="68" spans="1:10" s="4" customFormat="1" ht="19.5" hidden="1" customHeight="1" x14ac:dyDescent="0.3">
      <c r="A68" s="11" t="s">
        <v>92</v>
      </c>
      <c r="B68" s="11">
        <f t="shared" si="3"/>
        <v>0</v>
      </c>
      <c r="C68" s="11"/>
      <c r="D68" s="11"/>
      <c r="E68" s="11"/>
      <c r="F68" s="11"/>
      <c r="G68" s="11"/>
      <c r="H68" s="11"/>
      <c r="I68" s="11"/>
      <c r="J68" s="11"/>
    </row>
    <row r="69" spans="1:10" s="4" customFormat="1" ht="19.5" hidden="1" customHeight="1" x14ac:dyDescent="0.3">
      <c r="A69" s="11" t="s">
        <v>100</v>
      </c>
      <c r="B69" s="11">
        <f t="shared" si="3"/>
        <v>0</v>
      </c>
      <c r="C69" s="11"/>
      <c r="D69" s="11"/>
      <c r="E69" s="11"/>
      <c r="F69" s="11"/>
      <c r="G69" s="11"/>
      <c r="H69" s="11"/>
      <c r="I69" s="11"/>
      <c r="J69" s="11"/>
    </row>
    <row r="70" spans="1:10" s="4" customFormat="1" ht="19.5" hidden="1" customHeight="1" x14ac:dyDescent="0.3">
      <c r="A70" s="11" t="s">
        <v>95</v>
      </c>
      <c r="B70" s="11">
        <f t="shared" si="3"/>
        <v>0</v>
      </c>
      <c r="C70" s="11"/>
      <c r="D70" s="11"/>
      <c r="E70" s="11"/>
      <c r="F70" s="11"/>
      <c r="G70" s="11"/>
      <c r="H70" s="11"/>
      <c r="I70" s="11"/>
      <c r="J70" s="11"/>
    </row>
    <row r="71" spans="1:10" s="4" customFormat="1" ht="19.5" hidden="1" customHeight="1" x14ac:dyDescent="0.3">
      <c r="A71" s="11" t="s">
        <v>93</v>
      </c>
      <c r="B71" s="11">
        <f t="shared" si="3"/>
        <v>0</v>
      </c>
      <c r="C71" s="11"/>
      <c r="D71" s="11"/>
      <c r="E71" s="11"/>
      <c r="F71" s="11"/>
      <c r="G71" s="11"/>
      <c r="H71" s="11"/>
      <c r="I71" s="11"/>
      <c r="J71" s="11"/>
    </row>
    <row r="72" spans="1:10" s="4" customFormat="1" ht="19.5" hidden="1" customHeight="1" x14ac:dyDescent="0.3">
      <c r="A72" s="11" t="s">
        <v>160</v>
      </c>
      <c r="B72" s="11">
        <f t="shared" si="3"/>
        <v>0</v>
      </c>
      <c r="C72" s="11"/>
      <c r="D72" s="11"/>
      <c r="E72" s="11"/>
      <c r="F72" s="11"/>
      <c r="G72" s="11"/>
      <c r="H72" s="11"/>
      <c r="I72" s="11"/>
      <c r="J72" s="11"/>
    </row>
    <row r="73" spans="1:10" s="4" customFormat="1" ht="19.5" hidden="1" customHeight="1" x14ac:dyDescent="0.3">
      <c r="A73" s="11" t="s">
        <v>94</v>
      </c>
      <c r="B73" s="11">
        <f t="shared" si="3"/>
        <v>0</v>
      </c>
      <c r="C73" s="11"/>
      <c r="D73" s="11"/>
      <c r="E73" s="11"/>
      <c r="F73" s="11"/>
      <c r="G73" s="11"/>
      <c r="H73" s="11"/>
      <c r="I73" s="11"/>
      <c r="J73" s="11"/>
    </row>
    <row r="74" spans="1:10" ht="19.5" hidden="1" customHeight="1" x14ac:dyDescent="0.3">
      <c r="A74" s="12" t="s">
        <v>111</v>
      </c>
      <c r="B74" s="11">
        <f t="shared" si="3"/>
        <v>0</v>
      </c>
      <c r="C74" s="11"/>
      <c r="D74" s="11"/>
      <c r="E74" s="11"/>
      <c r="F74" s="11"/>
      <c r="G74" s="11"/>
      <c r="H74" s="11"/>
      <c r="I74" s="11"/>
      <c r="J74" s="11"/>
    </row>
    <row r="75" spans="1:10" ht="19.5" hidden="1" customHeight="1" x14ac:dyDescent="0.3">
      <c r="A75" s="11" t="s">
        <v>112</v>
      </c>
      <c r="B75" s="11">
        <f t="shared" si="3"/>
        <v>0</v>
      </c>
      <c r="C75" s="11"/>
      <c r="D75" s="11"/>
      <c r="E75" s="11"/>
      <c r="F75" s="11"/>
      <c r="G75" s="11"/>
      <c r="H75" s="11"/>
      <c r="I75" s="11"/>
      <c r="J75" s="11"/>
    </row>
    <row r="76" spans="1:10" ht="19.5" hidden="1" customHeight="1" x14ac:dyDescent="0.3">
      <c r="A76" s="11" t="s">
        <v>113</v>
      </c>
      <c r="B76" s="11">
        <f t="shared" si="3"/>
        <v>0</v>
      </c>
      <c r="C76" s="11"/>
      <c r="D76" s="11"/>
      <c r="E76" s="11"/>
      <c r="F76" s="11"/>
      <c r="G76" s="11"/>
      <c r="H76" s="11"/>
      <c r="I76" s="11"/>
      <c r="J76" s="11"/>
    </row>
    <row r="77" spans="1:10" ht="19.5" hidden="1" customHeight="1" x14ac:dyDescent="0.3">
      <c r="A77" s="11" t="s">
        <v>114</v>
      </c>
      <c r="B77" s="11">
        <f t="shared" si="3"/>
        <v>0</v>
      </c>
      <c r="C77" s="11"/>
      <c r="D77" s="11"/>
      <c r="E77" s="11"/>
      <c r="F77" s="11"/>
      <c r="G77" s="11"/>
      <c r="H77" s="11"/>
      <c r="I77" s="11"/>
      <c r="J77" s="11"/>
    </row>
    <row r="78" spans="1:10" ht="19.5" hidden="1" customHeight="1" x14ac:dyDescent="0.3">
      <c r="A78" s="11" t="s">
        <v>91</v>
      </c>
      <c r="B78" s="11">
        <f t="shared" si="3"/>
        <v>0</v>
      </c>
      <c r="C78" s="11"/>
      <c r="D78" s="11"/>
      <c r="E78" s="11"/>
      <c r="F78" s="11"/>
      <c r="G78" s="11"/>
      <c r="H78" s="11"/>
      <c r="I78" s="11"/>
      <c r="J78" s="11"/>
    </row>
    <row r="79" spans="1:10" ht="19.5" hidden="1" customHeight="1" x14ac:dyDescent="0.3">
      <c r="A79" s="11" t="s">
        <v>115</v>
      </c>
      <c r="B79" s="11">
        <f t="shared" si="3"/>
        <v>0</v>
      </c>
      <c r="C79" s="11"/>
      <c r="D79" s="11"/>
      <c r="E79" s="11"/>
      <c r="F79" s="11"/>
      <c r="G79" s="11"/>
      <c r="H79" s="11"/>
      <c r="I79" s="11"/>
      <c r="J79" s="11"/>
    </row>
    <row r="80" spans="1:10" ht="19.5" hidden="1" customHeight="1" x14ac:dyDescent="0.3">
      <c r="A80" s="11" t="s">
        <v>61</v>
      </c>
      <c r="B80" s="11">
        <f t="shared" si="3"/>
        <v>0</v>
      </c>
      <c r="C80" s="11"/>
      <c r="D80" s="11"/>
      <c r="E80" s="11"/>
      <c r="F80" s="11"/>
      <c r="G80" s="11"/>
      <c r="H80" s="11"/>
      <c r="I80" s="11"/>
      <c r="J80" s="11"/>
    </row>
    <row r="81" spans="1:10" ht="19.5" hidden="1" customHeight="1" x14ac:dyDescent="0.3">
      <c r="A81" s="11" t="s">
        <v>62</v>
      </c>
      <c r="B81" s="11">
        <f t="shared" si="3"/>
        <v>0</v>
      </c>
      <c r="C81" s="11"/>
      <c r="D81" s="11"/>
      <c r="E81" s="11"/>
      <c r="F81" s="11"/>
      <c r="G81" s="11"/>
      <c r="H81" s="11"/>
      <c r="I81" s="11"/>
      <c r="J81" s="11"/>
    </row>
    <row r="82" spans="1:10" ht="19.5" customHeight="1" x14ac:dyDescent="0.3">
      <c r="A82" s="11" t="s">
        <v>63</v>
      </c>
      <c r="B82" s="11">
        <f t="shared" si="3"/>
        <v>2</v>
      </c>
      <c r="C82" s="11"/>
      <c r="D82" s="11"/>
      <c r="E82" s="11"/>
      <c r="F82" s="11"/>
      <c r="G82" s="11"/>
      <c r="H82" s="11">
        <v>1</v>
      </c>
      <c r="I82" s="11">
        <v>1</v>
      </c>
      <c r="J82" s="11"/>
    </row>
    <row r="83" spans="1:10" ht="19.5" hidden="1" customHeight="1" x14ac:dyDescent="0.3">
      <c r="A83" s="11" t="s">
        <v>64</v>
      </c>
      <c r="B83" s="11">
        <f t="shared" si="3"/>
        <v>0</v>
      </c>
      <c r="C83" s="11"/>
      <c r="D83" s="11"/>
      <c r="E83" s="11"/>
      <c r="F83" s="11"/>
      <c r="G83" s="11"/>
      <c r="H83" s="11"/>
      <c r="I83" s="11"/>
      <c r="J83" s="11"/>
    </row>
    <row r="84" spans="1:10" ht="19.5" hidden="1" customHeight="1" x14ac:dyDescent="0.3">
      <c r="A84" s="11" t="s">
        <v>65</v>
      </c>
      <c r="B84" s="11">
        <f t="shared" si="3"/>
        <v>0</v>
      </c>
      <c r="C84" s="11"/>
      <c r="D84" s="11"/>
      <c r="E84" s="11"/>
      <c r="F84" s="11"/>
      <c r="G84" s="11"/>
      <c r="H84" s="11"/>
      <c r="I84" s="11"/>
      <c r="J84" s="11"/>
    </row>
    <row r="85" spans="1:10" ht="19.5" hidden="1" customHeight="1" x14ac:dyDescent="0.3">
      <c r="A85" s="10" t="s">
        <v>116</v>
      </c>
      <c r="B85" s="10">
        <f t="shared" ref="B85:B92" si="4">SUM(C85,D85,E85,F85,G85,H85,I85,J85)</f>
        <v>0</v>
      </c>
      <c r="C85" s="10">
        <f t="shared" ref="C85:J85" si="5">SUM(C86:C89)</f>
        <v>0</v>
      </c>
      <c r="D85" s="10">
        <f t="shared" si="5"/>
        <v>0</v>
      </c>
      <c r="E85" s="10">
        <f t="shared" si="5"/>
        <v>0</v>
      </c>
      <c r="F85" s="10">
        <f t="shared" si="5"/>
        <v>0</v>
      </c>
      <c r="G85" s="10">
        <f t="shared" si="5"/>
        <v>0</v>
      </c>
      <c r="H85" s="10">
        <f t="shared" si="5"/>
        <v>0</v>
      </c>
      <c r="I85" s="10">
        <f t="shared" si="5"/>
        <v>0</v>
      </c>
      <c r="J85" s="10">
        <f t="shared" si="5"/>
        <v>0</v>
      </c>
    </row>
    <row r="86" spans="1:10" ht="19.5" hidden="1" customHeight="1" x14ac:dyDescent="0.3">
      <c r="A86" s="10" t="s">
        <v>117</v>
      </c>
      <c r="B86" s="11">
        <f t="shared" si="4"/>
        <v>0</v>
      </c>
      <c r="C86" s="11"/>
      <c r="D86" s="11"/>
      <c r="E86" s="11"/>
      <c r="F86" s="11"/>
      <c r="G86" s="11"/>
      <c r="H86" s="11"/>
      <c r="I86" s="11"/>
      <c r="J86" s="11"/>
    </row>
    <row r="87" spans="1:10" ht="19.5" hidden="1" customHeight="1" x14ac:dyDescent="0.3">
      <c r="A87" s="10" t="s">
        <v>118</v>
      </c>
      <c r="B87" s="11">
        <f t="shared" si="4"/>
        <v>0</v>
      </c>
      <c r="C87" s="11"/>
      <c r="D87" s="11"/>
      <c r="E87" s="11"/>
      <c r="F87" s="11"/>
      <c r="G87" s="11"/>
      <c r="H87" s="11"/>
      <c r="I87" s="11"/>
      <c r="J87" s="11"/>
    </row>
    <row r="88" spans="1:10" ht="19.5" hidden="1" customHeight="1" x14ac:dyDescent="0.3">
      <c r="A88" s="10" t="s">
        <v>119</v>
      </c>
      <c r="B88" s="11">
        <f t="shared" si="4"/>
        <v>0</v>
      </c>
      <c r="C88" s="11"/>
      <c r="D88" s="11"/>
      <c r="E88" s="11"/>
      <c r="F88" s="11"/>
      <c r="G88" s="11"/>
      <c r="H88" s="11"/>
      <c r="I88" s="11"/>
      <c r="J88" s="11"/>
    </row>
    <row r="89" spans="1:10" ht="19.5" hidden="1" customHeight="1" x14ac:dyDescent="0.3">
      <c r="A89" s="10" t="s">
        <v>120</v>
      </c>
      <c r="B89" s="11">
        <f t="shared" si="4"/>
        <v>0</v>
      </c>
      <c r="C89" s="11"/>
      <c r="D89" s="11"/>
      <c r="E89" s="11"/>
      <c r="F89" s="11"/>
      <c r="G89" s="11"/>
      <c r="H89" s="11"/>
      <c r="I89" s="11"/>
      <c r="J89" s="11"/>
    </row>
    <row r="90" spans="1:10" ht="19.5" hidden="1" customHeight="1" x14ac:dyDescent="0.3">
      <c r="A90" s="10" t="s">
        <v>121</v>
      </c>
      <c r="B90" s="10">
        <f t="shared" si="4"/>
        <v>0</v>
      </c>
      <c r="C90" s="10">
        <f t="shared" ref="C90:J90" si="6">SUM(C91:C91)</f>
        <v>0</v>
      </c>
      <c r="D90" s="10">
        <f t="shared" si="6"/>
        <v>0</v>
      </c>
      <c r="E90" s="10">
        <f t="shared" si="6"/>
        <v>0</v>
      </c>
      <c r="F90" s="10">
        <f t="shared" si="6"/>
        <v>0</v>
      </c>
      <c r="G90" s="10">
        <f t="shared" si="6"/>
        <v>0</v>
      </c>
      <c r="H90" s="10">
        <f t="shared" si="6"/>
        <v>0</v>
      </c>
      <c r="I90" s="10">
        <f t="shared" si="6"/>
        <v>0</v>
      </c>
      <c r="J90" s="10">
        <f t="shared" si="6"/>
        <v>0</v>
      </c>
    </row>
    <row r="91" spans="1:10" ht="19.5" hidden="1" customHeight="1" x14ac:dyDescent="0.3">
      <c r="A91" s="10" t="s">
        <v>122</v>
      </c>
      <c r="B91" s="11">
        <f t="shared" si="4"/>
        <v>0</v>
      </c>
      <c r="C91" s="11"/>
      <c r="D91" s="11"/>
      <c r="E91" s="11"/>
      <c r="F91" s="11"/>
      <c r="G91" s="11"/>
      <c r="H91" s="11"/>
      <c r="I91" s="11"/>
      <c r="J91" s="11"/>
    </row>
    <row r="92" spans="1:10" ht="19.5" hidden="1" customHeight="1" x14ac:dyDescent="0.3">
      <c r="A92" s="10" t="s">
        <v>104</v>
      </c>
      <c r="B92" s="10">
        <f t="shared" si="4"/>
        <v>0</v>
      </c>
      <c r="C92" s="10"/>
      <c r="D92" s="10"/>
      <c r="E92" s="10"/>
      <c r="F92" s="10"/>
      <c r="G92" s="10"/>
      <c r="H92" s="10"/>
      <c r="I92" s="10"/>
      <c r="J92" s="10"/>
    </row>
    <row r="93" spans="1:10" x14ac:dyDescent="0.3">
      <c r="B93" s="3"/>
      <c r="C93" s="3"/>
      <c r="D93" s="3"/>
      <c r="E93" s="3"/>
      <c r="F93" s="3"/>
      <c r="G93" s="3"/>
      <c r="H93" s="3"/>
      <c r="I93" s="3"/>
      <c r="J93" s="3"/>
    </row>
    <row r="94" spans="1:10" s="21" customFormat="1" ht="11.25" x14ac:dyDescent="0.3">
      <c r="A94" s="20"/>
      <c r="B94" s="20"/>
      <c r="C94" s="20"/>
      <c r="D94" s="20"/>
      <c r="E94" s="20"/>
      <c r="F94" s="20"/>
      <c r="G94" s="20"/>
      <c r="H94" s="20"/>
      <c r="I94" s="20"/>
      <c r="J94" s="20"/>
    </row>
    <row r="95" spans="1:10" s="21" customFormat="1" ht="11.25" x14ac:dyDescent="0.3">
      <c r="A95" s="20"/>
      <c r="B95" s="20"/>
      <c r="C95" s="20"/>
      <c r="D95" s="20"/>
      <c r="E95" s="20"/>
      <c r="F95" s="20"/>
      <c r="G95" s="20"/>
      <c r="H95" s="20"/>
      <c r="I95" s="20"/>
      <c r="J95" s="20"/>
    </row>
    <row r="96" spans="1:10" s="21" customFormat="1" ht="11.25" x14ac:dyDescent="0.3">
      <c r="A96" s="20"/>
      <c r="B96" s="20"/>
      <c r="C96" s="20"/>
      <c r="D96" s="20"/>
      <c r="E96" s="20"/>
      <c r="F96" s="20"/>
      <c r="G96" s="20"/>
      <c r="H96" s="20"/>
      <c r="I96" s="20"/>
      <c r="J96" s="20"/>
    </row>
    <row r="97" spans="1:10" s="21" customFormat="1" ht="11.25" x14ac:dyDescent="0.3">
      <c r="A97" s="20"/>
      <c r="B97" s="20"/>
      <c r="C97" s="20"/>
      <c r="D97" s="20"/>
      <c r="G97" s="20"/>
      <c r="H97" s="20"/>
      <c r="I97" s="20"/>
      <c r="J97" s="20"/>
    </row>
    <row r="98" spans="1:10" s="21" customFormat="1" ht="11.25" x14ac:dyDescent="0.3">
      <c r="A98" s="20"/>
      <c r="B98" s="20"/>
      <c r="C98" s="20"/>
      <c r="D98" s="20"/>
      <c r="G98" s="20"/>
      <c r="H98" s="20"/>
      <c r="I98" s="20"/>
      <c r="J98" s="20"/>
    </row>
    <row r="99" spans="1:10" s="21" customFormat="1" ht="11.25" x14ac:dyDescent="0.3">
      <c r="A99" s="20"/>
      <c r="B99" s="20"/>
      <c r="C99" s="20"/>
      <c r="D99" s="20"/>
      <c r="F99" s="23"/>
      <c r="G99" s="20"/>
      <c r="H99" s="20"/>
      <c r="I99" s="20"/>
      <c r="J99" s="20"/>
    </row>
    <row r="100" spans="1:10" s="21" customFormat="1" ht="11.25" x14ac:dyDescent="0.3">
      <c r="A100" s="20"/>
      <c r="B100" s="20"/>
      <c r="C100" s="20"/>
      <c r="D100" s="20"/>
      <c r="E100" s="20"/>
      <c r="F100" s="20"/>
      <c r="G100" s="20"/>
      <c r="H100" s="20"/>
      <c r="I100" s="20"/>
      <c r="J100" s="20"/>
    </row>
    <row r="101" spans="1:10" s="21" customFormat="1" ht="11.25" x14ac:dyDescent="0.3">
      <c r="A101" s="20"/>
      <c r="B101" s="20"/>
      <c r="C101" s="20"/>
      <c r="D101" s="20"/>
      <c r="E101" s="20"/>
      <c r="F101" s="20"/>
      <c r="G101" s="20"/>
      <c r="H101" s="20"/>
      <c r="I101" s="20"/>
      <c r="J101" s="20"/>
    </row>
    <row r="102" spans="1:10" s="21" customFormat="1" ht="11.25" x14ac:dyDescent="0.3">
      <c r="A102" s="20"/>
      <c r="B102" s="20"/>
      <c r="C102" s="20"/>
      <c r="D102" s="20"/>
      <c r="E102" s="20"/>
      <c r="F102" s="20"/>
      <c r="G102" s="20"/>
      <c r="H102" s="20"/>
      <c r="I102" s="20"/>
      <c r="J102" s="20"/>
    </row>
  </sheetData>
  <autoFilter ref="A2:J92">
    <filterColumn colId="1">
      <customFilters>
        <customFilter operator="notEqual" val=" "/>
      </customFilters>
    </filterColumn>
  </autoFilter>
  <mergeCells count="1">
    <mergeCell ref="B1:J1"/>
  </mergeCells>
  <phoneticPr fontId="2" type="noConversion"/>
  <printOptions horizontalCentered="1"/>
  <pageMargins left="0.31496062992125984" right="0.31496062992125984" top="0.74803149606299213" bottom="0.74803149606299213" header="0.11811023622047245" footer="0.11811023622047245"/>
  <pageSetup paperSize="9" scale="95" orientation="portrait" r:id="rId1"/>
  <headerFooter>
    <oddFooter>&amp;P페이지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02"/>
  <sheetViews>
    <sheetView showGridLines="0" showZeros="0" zoomScaleNormal="100" zoomScaleSheetLayoutView="85" workbookViewId="0">
      <pane xSplit="1" ySplit="4" topLeftCell="B5" activePane="bottomRight" state="frozen"/>
      <selection activeCell="B7" sqref="B7"/>
      <selection pane="topRight" activeCell="B7" sqref="B7"/>
      <selection pane="bottomLeft" activeCell="B7" sqref="B7"/>
      <selection pane="bottomRight" activeCell="E29" sqref="E29"/>
    </sheetView>
  </sheetViews>
  <sheetFormatPr defaultColWidth="9" defaultRowHeight="13.5" x14ac:dyDescent="0.3"/>
  <cols>
    <col min="1" max="1" width="23.625" style="4" customWidth="1"/>
    <col min="2" max="10" width="6.625" style="6" customWidth="1"/>
    <col min="11" max="16384" width="9" style="3"/>
  </cols>
  <sheetData>
    <row r="1" spans="1:10" ht="29.25" customHeight="1" x14ac:dyDescent="0.3">
      <c r="A1" s="9" t="s">
        <v>172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9.5" customHeight="1" x14ac:dyDescent="0.3">
      <c r="A2" s="13" t="s">
        <v>102</v>
      </c>
      <c r="B2" s="17" t="s">
        <v>149</v>
      </c>
      <c r="C2" s="17" t="s">
        <v>150</v>
      </c>
      <c r="D2" s="17" t="s">
        <v>151</v>
      </c>
      <c r="E2" s="17" t="s">
        <v>152</v>
      </c>
      <c r="F2" s="17" t="s">
        <v>153</v>
      </c>
      <c r="G2" s="17" t="s">
        <v>154</v>
      </c>
      <c r="H2" s="17" t="s">
        <v>155</v>
      </c>
      <c r="I2" s="17" t="s">
        <v>156</v>
      </c>
      <c r="J2" s="17" t="s">
        <v>157</v>
      </c>
    </row>
    <row r="3" spans="1:10" ht="19.5" customHeight="1" x14ac:dyDescent="0.3">
      <c r="A3" s="10" t="s">
        <v>103</v>
      </c>
      <c r="B3" s="14">
        <f t="shared" ref="B3:B62" si="0">SUM(C3,D3,E3,F3,G3,H3,I3,J3)</f>
        <v>42</v>
      </c>
      <c r="C3" s="14">
        <f t="shared" ref="C3:J3" si="1">SUM(C4,C85,C90,C92)</f>
        <v>0</v>
      </c>
      <c r="D3" s="14">
        <f t="shared" si="1"/>
        <v>0</v>
      </c>
      <c r="E3" s="14">
        <f t="shared" si="1"/>
        <v>1</v>
      </c>
      <c r="F3" s="14">
        <f t="shared" si="1"/>
        <v>0</v>
      </c>
      <c r="G3" s="14">
        <f t="shared" si="1"/>
        <v>11</v>
      </c>
      <c r="H3" s="14">
        <f t="shared" si="1"/>
        <v>18</v>
      </c>
      <c r="I3" s="14">
        <f t="shared" si="1"/>
        <v>6</v>
      </c>
      <c r="J3" s="14">
        <f t="shared" si="1"/>
        <v>6</v>
      </c>
    </row>
    <row r="4" spans="1:10" ht="19.5" customHeight="1" x14ac:dyDescent="0.3">
      <c r="A4" s="10" t="s">
        <v>105</v>
      </c>
      <c r="B4" s="14">
        <f t="shared" si="0"/>
        <v>42</v>
      </c>
      <c r="C4" s="14">
        <f t="shared" ref="C4:J4" si="2">SUM(C5:C84)</f>
        <v>0</v>
      </c>
      <c r="D4" s="14">
        <f t="shared" si="2"/>
        <v>0</v>
      </c>
      <c r="E4" s="14">
        <f t="shared" si="2"/>
        <v>1</v>
      </c>
      <c r="F4" s="14">
        <f t="shared" si="2"/>
        <v>0</v>
      </c>
      <c r="G4" s="14">
        <f t="shared" si="2"/>
        <v>11</v>
      </c>
      <c r="H4" s="14">
        <f t="shared" si="2"/>
        <v>18</v>
      </c>
      <c r="I4" s="14">
        <f t="shared" si="2"/>
        <v>6</v>
      </c>
      <c r="J4" s="14">
        <f t="shared" si="2"/>
        <v>6</v>
      </c>
    </row>
    <row r="5" spans="1:10" s="4" customFormat="1" ht="19.5" customHeight="1" x14ac:dyDescent="0.3">
      <c r="A5" s="11" t="s">
        <v>9</v>
      </c>
      <c r="B5" s="15">
        <f t="shared" si="0"/>
        <v>2</v>
      </c>
      <c r="C5" s="15"/>
      <c r="D5" s="15"/>
      <c r="E5" s="15"/>
      <c r="F5" s="15"/>
      <c r="G5" s="15"/>
      <c r="H5" s="15"/>
      <c r="I5" s="15">
        <v>1</v>
      </c>
      <c r="J5" s="15">
        <v>1</v>
      </c>
    </row>
    <row r="6" spans="1:10" s="4" customFormat="1" ht="19.5" hidden="1" customHeight="1" x14ac:dyDescent="0.3">
      <c r="A6" s="11" t="s">
        <v>10</v>
      </c>
      <c r="B6" s="15">
        <f t="shared" si="0"/>
        <v>0</v>
      </c>
      <c r="C6" s="15"/>
      <c r="D6" s="15"/>
      <c r="E6" s="15"/>
      <c r="F6" s="15"/>
      <c r="G6" s="15"/>
      <c r="H6" s="15"/>
      <c r="I6" s="15"/>
      <c r="J6" s="15"/>
    </row>
    <row r="7" spans="1:10" s="4" customFormat="1" ht="19.5" hidden="1" customHeight="1" x14ac:dyDescent="0.3">
      <c r="A7" s="11" t="s">
        <v>11</v>
      </c>
      <c r="B7" s="15">
        <f t="shared" si="0"/>
        <v>0</v>
      </c>
      <c r="C7" s="15"/>
      <c r="D7" s="15"/>
      <c r="E7" s="15"/>
      <c r="F7" s="15"/>
      <c r="G7" s="15"/>
      <c r="H7" s="15"/>
      <c r="I7" s="15"/>
      <c r="J7" s="15"/>
    </row>
    <row r="8" spans="1:10" s="4" customFormat="1" ht="19.5" customHeight="1" x14ac:dyDescent="0.3">
      <c r="A8" s="11" t="s">
        <v>12</v>
      </c>
      <c r="B8" s="15">
        <f t="shared" si="0"/>
        <v>8</v>
      </c>
      <c r="C8" s="15"/>
      <c r="D8" s="15"/>
      <c r="E8" s="15"/>
      <c r="F8" s="15"/>
      <c r="G8" s="15">
        <v>1</v>
      </c>
      <c r="H8" s="15">
        <v>5</v>
      </c>
      <c r="I8" s="15">
        <v>1</v>
      </c>
      <c r="J8" s="15">
        <v>1</v>
      </c>
    </row>
    <row r="9" spans="1:10" s="4" customFormat="1" ht="19.5" hidden="1" customHeight="1" x14ac:dyDescent="0.3">
      <c r="A9" s="11" t="s">
        <v>13</v>
      </c>
      <c r="B9" s="15">
        <f t="shared" si="0"/>
        <v>0</v>
      </c>
      <c r="C9" s="15"/>
      <c r="D9" s="15"/>
      <c r="E9" s="15"/>
      <c r="F9" s="15"/>
      <c r="G9" s="15"/>
      <c r="H9" s="15"/>
      <c r="I9" s="15"/>
      <c r="J9" s="15"/>
    </row>
    <row r="10" spans="1:10" s="4" customFormat="1" ht="19.5" hidden="1" customHeight="1" x14ac:dyDescent="0.3">
      <c r="A10" s="11" t="s">
        <v>14</v>
      </c>
      <c r="B10" s="15">
        <f t="shared" si="0"/>
        <v>0</v>
      </c>
      <c r="C10" s="15"/>
      <c r="D10" s="15"/>
      <c r="E10" s="15"/>
      <c r="F10" s="15"/>
      <c r="G10" s="15"/>
      <c r="H10" s="15"/>
      <c r="I10" s="15"/>
      <c r="J10" s="15"/>
    </row>
    <row r="11" spans="1:10" s="4" customFormat="1" ht="19.5" hidden="1" customHeight="1" x14ac:dyDescent="0.3">
      <c r="A11" s="11" t="s">
        <v>106</v>
      </c>
      <c r="B11" s="15">
        <f t="shared" si="0"/>
        <v>0</v>
      </c>
      <c r="C11" s="15"/>
      <c r="D11" s="15"/>
      <c r="E11" s="15"/>
      <c r="F11" s="15"/>
      <c r="G11" s="15"/>
      <c r="H11" s="15"/>
      <c r="I11" s="15"/>
      <c r="J11" s="15"/>
    </row>
    <row r="12" spans="1:10" s="4" customFormat="1" ht="19.5" hidden="1" customHeight="1" x14ac:dyDescent="0.3">
      <c r="A12" s="11" t="s">
        <v>189</v>
      </c>
      <c r="B12" s="15"/>
      <c r="C12" s="15"/>
      <c r="D12" s="15"/>
      <c r="E12" s="15"/>
      <c r="F12" s="15"/>
      <c r="G12" s="15"/>
      <c r="H12" s="15"/>
      <c r="I12" s="15"/>
      <c r="J12" s="15"/>
    </row>
    <row r="13" spans="1:10" s="4" customFormat="1" ht="19.5" hidden="1" customHeight="1" x14ac:dyDescent="0.3">
      <c r="A13" s="11" t="s">
        <v>15</v>
      </c>
      <c r="B13" s="15">
        <f t="shared" si="0"/>
        <v>0</v>
      </c>
      <c r="C13" s="15"/>
      <c r="D13" s="15"/>
      <c r="E13" s="15"/>
      <c r="F13" s="15"/>
      <c r="G13" s="15"/>
      <c r="H13" s="15"/>
      <c r="I13" s="15"/>
      <c r="J13" s="15"/>
    </row>
    <row r="14" spans="1:10" s="4" customFormat="1" ht="19.5" hidden="1" customHeight="1" x14ac:dyDescent="0.3">
      <c r="A14" s="11" t="s">
        <v>16</v>
      </c>
      <c r="B14" s="15">
        <f t="shared" si="0"/>
        <v>0</v>
      </c>
      <c r="C14" s="15"/>
      <c r="D14" s="15"/>
      <c r="E14" s="15"/>
      <c r="F14" s="15"/>
      <c r="G14" s="15"/>
      <c r="H14" s="15"/>
      <c r="I14" s="15"/>
      <c r="J14" s="15"/>
    </row>
    <row r="15" spans="1:10" s="4" customFormat="1" ht="19.5" hidden="1" customHeight="1" x14ac:dyDescent="0.3">
      <c r="A15" s="11" t="s">
        <v>17</v>
      </c>
      <c r="B15" s="15">
        <f t="shared" si="0"/>
        <v>0</v>
      </c>
      <c r="C15" s="15"/>
      <c r="D15" s="15"/>
      <c r="E15" s="15"/>
      <c r="F15" s="15"/>
      <c r="G15" s="15"/>
      <c r="H15" s="15"/>
      <c r="I15" s="15"/>
      <c r="J15" s="15"/>
    </row>
    <row r="16" spans="1:10" s="4" customFormat="1" ht="19.5" customHeight="1" x14ac:dyDescent="0.3">
      <c r="A16" s="11" t="s">
        <v>18</v>
      </c>
      <c r="B16" s="15">
        <f t="shared" si="0"/>
        <v>1</v>
      </c>
      <c r="C16" s="15"/>
      <c r="D16" s="15"/>
      <c r="E16" s="15"/>
      <c r="F16" s="15"/>
      <c r="G16" s="15"/>
      <c r="H16" s="15"/>
      <c r="I16" s="15">
        <v>1</v>
      </c>
      <c r="J16" s="15"/>
    </row>
    <row r="17" spans="1:10" s="4" customFormat="1" ht="19.5" customHeight="1" x14ac:dyDescent="0.3">
      <c r="A17" s="11" t="s">
        <v>19</v>
      </c>
      <c r="B17" s="15">
        <f t="shared" si="0"/>
        <v>1</v>
      </c>
      <c r="C17" s="15"/>
      <c r="D17" s="15"/>
      <c r="E17" s="15"/>
      <c r="F17" s="15"/>
      <c r="G17" s="15"/>
      <c r="H17" s="15">
        <v>1</v>
      </c>
      <c r="I17" s="15"/>
      <c r="J17" s="15"/>
    </row>
    <row r="18" spans="1:10" s="4" customFormat="1" ht="19.5" customHeight="1" x14ac:dyDescent="0.3">
      <c r="A18" s="11" t="s">
        <v>20</v>
      </c>
      <c r="B18" s="15">
        <f t="shared" si="0"/>
        <v>1</v>
      </c>
      <c r="C18" s="15"/>
      <c r="D18" s="15"/>
      <c r="E18" s="15"/>
      <c r="F18" s="15"/>
      <c r="G18" s="15"/>
      <c r="H18" s="15">
        <v>1</v>
      </c>
      <c r="I18" s="15"/>
      <c r="J18" s="15"/>
    </row>
    <row r="19" spans="1:10" s="4" customFormat="1" ht="19.5" customHeight="1" x14ac:dyDescent="0.3">
      <c r="A19" s="11" t="s">
        <v>21</v>
      </c>
      <c r="B19" s="15">
        <f t="shared" si="0"/>
        <v>6</v>
      </c>
      <c r="C19" s="15"/>
      <c r="D19" s="15"/>
      <c r="E19" s="15"/>
      <c r="F19" s="15"/>
      <c r="G19" s="15"/>
      <c r="H19" s="15">
        <v>4</v>
      </c>
      <c r="I19" s="15"/>
      <c r="J19" s="15">
        <v>2</v>
      </c>
    </row>
    <row r="20" spans="1:10" s="4" customFormat="1" ht="19.5" hidden="1" customHeight="1" x14ac:dyDescent="0.3">
      <c r="A20" s="11" t="s">
        <v>22</v>
      </c>
      <c r="B20" s="15">
        <f t="shared" si="0"/>
        <v>0</v>
      </c>
      <c r="C20" s="15"/>
      <c r="D20" s="15"/>
      <c r="E20" s="15"/>
      <c r="F20" s="15"/>
      <c r="G20" s="15"/>
      <c r="H20" s="15"/>
      <c r="I20" s="15"/>
      <c r="J20" s="15"/>
    </row>
    <row r="21" spans="1:10" s="4" customFormat="1" ht="19.5" hidden="1" customHeight="1" x14ac:dyDescent="0.3">
      <c r="A21" s="11" t="s">
        <v>23</v>
      </c>
      <c r="B21" s="15">
        <f t="shared" si="0"/>
        <v>0</v>
      </c>
      <c r="C21" s="15"/>
      <c r="D21" s="15"/>
      <c r="E21" s="15"/>
      <c r="F21" s="15"/>
      <c r="G21" s="15"/>
      <c r="H21" s="15"/>
      <c r="I21" s="15"/>
      <c r="J21" s="15"/>
    </row>
    <row r="22" spans="1:10" s="4" customFormat="1" ht="19.5" hidden="1" customHeight="1" x14ac:dyDescent="0.3">
      <c r="A22" s="11" t="s">
        <v>24</v>
      </c>
      <c r="B22" s="15">
        <f t="shared" si="0"/>
        <v>0</v>
      </c>
      <c r="C22" s="15"/>
      <c r="D22" s="15"/>
      <c r="E22" s="15"/>
      <c r="F22" s="15"/>
      <c r="G22" s="15"/>
      <c r="H22" s="15"/>
      <c r="I22" s="15"/>
      <c r="J22" s="15"/>
    </row>
    <row r="23" spans="1:10" s="4" customFormat="1" ht="19.5" customHeight="1" x14ac:dyDescent="0.3">
      <c r="A23" s="11" t="s">
        <v>25</v>
      </c>
      <c r="B23" s="15">
        <f t="shared" si="0"/>
        <v>4</v>
      </c>
      <c r="C23" s="15"/>
      <c r="D23" s="15"/>
      <c r="E23" s="15"/>
      <c r="F23" s="15"/>
      <c r="G23" s="15">
        <v>2</v>
      </c>
      <c r="H23" s="15">
        <v>1</v>
      </c>
      <c r="I23" s="15">
        <v>1</v>
      </c>
      <c r="J23" s="15"/>
    </row>
    <row r="24" spans="1:10" s="4" customFormat="1" ht="19.5" hidden="1" customHeight="1" x14ac:dyDescent="0.3">
      <c r="A24" s="11" t="s">
        <v>26</v>
      </c>
      <c r="B24" s="15">
        <f t="shared" si="0"/>
        <v>0</v>
      </c>
      <c r="C24" s="15"/>
      <c r="D24" s="15"/>
      <c r="E24" s="15"/>
      <c r="F24" s="15"/>
      <c r="G24" s="15"/>
      <c r="H24" s="15"/>
      <c r="I24" s="15"/>
      <c r="J24" s="15"/>
    </row>
    <row r="25" spans="1:10" s="4" customFormat="1" ht="19.5" hidden="1" customHeight="1" x14ac:dyDescent="0.3">
      <c r="A25" s="11" t="s">
        <v>27</v>
      </c>
      <c r="B25" s="15">
        <f t="shared" si="0"/>
        <v>0</v>
      </c>
      <c r="C25" s="15"/>
      <c r="D25" s="15"/>
      <c r="E25" s="15"/>
      <c r="F25" s="15"/>
      <c r="G25" s="15"/>
      <c r="H25" s="15"/>
      <c r="I25" s="15"/>
      <c r="J25" s="15"/>
    </row>
    <row r="26" spans="1:10" s="4" customFormat="1" ht="19.5" hidden="1" customHeight="1" x14ac:dyDescent="0.3">
      <c r="A26" s="11" t="s">
        <v>28</v>
      </c>
      <c r="B26" s="15">
        <f t="shared" si="0"/>
        <v>0</v>
      </c>
      <c r="C26" s="15"/>
      <c r="D26" s="15"/>
      <c r="E26" s="15"/>
      <c r="F26" s="15"/>
      <c r="G26" s="15"/>
      <c r="H26" s="15"/>
      <c r="I26" s="15"/>
      <c r="J26" s="15"/>
    </row>
    <row r="27" spans="1:10" s="4" customFormat="1" ht="19.5" hidden="1" customHeight="1" x14ac:dyDescent="0.3">
      <c r="A27" s="11" t="s">
        <v>29</v>
      </c>
      <c r="B27" s="15">
        <f t="shared" si="0"/>
        <v>0</v>
      </c>
      <c r="C27" s="15"/>
      <c r="D27" s="15"/>
      <c r="E27" s="15"/>
      <c r="F27" s="15"/>
      <c r="G27" s="15"/>
      <c r="H27" s="15"/>
      <c r="I27" s="15"/>
      <c r="J27" s="15"/>
    </row>
    <row r="28" spans="1:10" s="4" customFormat="1" ht="19.5" hidden="1" customHeight="1" x14ac:dyDescent="0.3">
      <c r="A28" s="11" t="s">
        <v>30</v>
      </c>
      <c r="B28" s="15">
        <f t="shared" si="0"/>
        <v>0</v>
      </c>
      <c r="C28" s="15"/>
      <c r="D28" s="15"/>
      <c r="E28" s="15"/>
      <c r="F28" s="15"/>
      <c r="G28" s="15"/>
      <c r="H28" s="15"/>
      <c r="I28" s="15"/>
      <c r="J28" s="15"/>
    </row>
    <row r="29" spans="1:10" s="4" customFormat="1" ht="19.5" customHeight="1" x14ac:dyDescent="0.3">
      <c r="A29" s="11" t="s">
        <v>31</v>
      </c>
      <c r="B29" s="15">
        <f t="shared" si="0"/>
        <v>1</v>
      </c>
      <c r="C29" s="15"/>
      <c r="D29" s="15"/>
      <c r="E29" s="15">
        <v>1</v>
      </c>
      <c r="F29" s="15"/>
      <c r="G29" s="15"/>
      <c r="H29" s="15"/>
      <c r="I29" s="15"/>
      <c r="J29" s="15"/>
    </row>
    <row r="30" spans="1:10" s="4" customFormat="1" ht="19.5" hidden="1" customHeight="1" x14ac:dyDescent="0.3">
      <c r="A30" s="11" t="s">
        <v>32</v>
      </c>
      <c r="B30" s="15">
        <f t="shared" si="0"/>
        <v>0</v>
      </c>
      <c r="C30" s="15"/>
      <c r="D30" s="15"/>
      <c r="E30" s="15"/>
      <c r="F30" s="15"/>
      <c r="G30" s="15"/>
      <c r="H30" s="15"/>
      <c r="I30" s="15"/>
      <c r="J30" s="15"/>
    </row>
    <row r="31" spans="1:10" s="4" customFormat="1" ht="19.5" hidden="1" customHeight="1" x14ac:dyDescent="0.3">
      <c r="A31" s="11" t="s">
        <v>107</v>
      </c>
      <c r="B31" s="15">
        <f t="shared" si="0"/>
        <v>0</v>
      </c>
      <c r="C31" s="15"/>
      <c r="D31" s="15"/>
      <c r="E31" s="15"/>
      <c r="F31" s="15"/>
      <c r="G31" s="15"/>
      <c r="H31" s="15"/>
      <c r="I31" s="15"/>
      <c r="J31" s="15"/>
    </row>
    <row r="32" spans="1:10" s="4" customFormat="1" ht="19.5" hidden="1" customHeight="1" x14ac:dyDescent="0.3">
      <c r="A32" s="11" t="s">
        <v>33</v>
      </c>
      <c r="B32" s="15">
        <f t="shared" si="0"/>
        <v>0</v>
      </c>
      <c r="C32" s="15"/>
      <c r="D32" s="15"/>
      <c r="E32" s="15"/>
      <c r="F32" s="15"/>
      <c r="G32" s="15"/>
      <c r="H32" s="15"/>
      <c r="I32" s="15"/>
      <c r="J32" s="15"/>
    </row>
    <row r="33" spans="1:10" s="4" customFormat="1" ht="19.5" hidden="1" customHeight="1" x14ac:dyDescent="0.3">
      <c r="A33" s="11" t="s">
        <v>108</v>
      </c>
      <c r="B33" s="15">
        <f t="shared" si="0"/>
        <v>0</v>
      </c>
      <c r="C33" s="15"/>
      <c r="D33" s="15"/>
      <c r="E33" s="15"/>
      <c r="F33" s="15"/>
      <c r="G33" s="15"/>
      <c r="H33" s="15"/>
      <c r="I33" s="15"/>
      <c r="J33" s="15"/>
    </row>
    <row r="34" spans="1:10" s="4" customFormat="1" ht="19.5" hidden="1" customHeight="1" x14ac:dyDescent="0.3">
      <c r="A34" s="11" t="s">
        <v>159</v>
      </c>
      <c r="B34" s="15">
        <f t="shared" si="0"/>
        <v>0</v>
      </c>
      <c r="C34" s="15"/>
      <c r="D34" s="15"/>
      <c r="E34" s="15"/>
      <c r="F34" s="15"/>
      <c r="G34" s="15"/>
      <c r="H34" s="15"/>
      <c r="I34" s="15"/>
      <c r="J34" s="15"/>
    </row>
    <row r="35" spans="1:10" s="4" customFormat="1" ht="19.5" hidden="1" customHeight="1" x14ac:dyDescent="0.3">
      <c r="A35" s="11" t="s">
        <v>239</v>
      </c>
      <c r="B35" s="11">
        <f t="shared" si="0"/>
        <v>0</v>
      </c>
      <c r="C35" s="11"/>
      <c r="D35" s="11"/>
      <c r="E35" s="11"/>
      <c r="F35" s="11"/>
      <c r="G35" s="11"/>
      <c r="H35" s="11"/>
      <c r="I35" s="11"/>
      <c r="J35" s="11"/>
    </row>
    <row r="36" spans="1:10" s="4" customFormat="1" ht="19.5" hidden="1" customHeight="1" x14ac:dyDescent="0.3">
      <c r="A36" s="11" t="s">
        <v>34</v>
      </c>
      <c r="B36" s="15">
        <f t="shared" si="0"/>
        <v>0</v>
      </c>
      <c r="C36" s="15"/>
      <c r="D36" s="15"/>
      <c r="E36" s="15"/>
      <c r="F36" s="15"/>
      <c r="G36" s="15"/>
      <c r="H36" s="15"/>
      <c r="I36" s="15"/>
      <c r="J36" s="15"/>
    </row>
    <row r="37" spans="1:10" s="4" customFormat="1" ht="19.5" hidden="1" customHeight="1" x14ac:dyDescent="0.3">
      <c r="A37" s="11" t="s">
        <v>35</v>
      </c>
      <c r="B37" s="15">
        <f t="shared" si="0"/>
        <v>0</v>
      </c>
      <c r="C37" s="15"/>
      <c r="D37" s="15"/>
      <c r="E37" s="15"/>
      <c r="F37" s="15"/>
      <c r="G37" s="15"/>
      <c r="H37" s="15"/>
      <c r="I37" s="15"/>
      <c r="J37" s="15"/>
    </row>
    <row r="38" spans="1:10" s="4" customFormat="1" ht="19.5" hidden="1" customHeight="1" x14ac:dyDescent="0.3">
      <c r="A38" s="11" t="s">
        <v>36</v>
      </c>
      <c r="B38" s="15">
        <f t="shared" si="0"/>
        <v>0</v>
      </c>
      <c r="C38" s="15"/>
      <c r="D38" s="15"/>
      <c r="E38" s="15"/>
      <c r="F38" s="15"/>
      <c r="G38" s="15"/>
      <c r="H38" s="15"/>
      <c r="I38" s="15"/>
      <c r="J38" s="15"/>
    </row>
    <row r="39" spans="1:10" s="4" customFormat="1" ht="19.5" hidden="1" customHeight="1" x14ac:dyDescent="0.3">
      <c r="A39" s="11" t="s">
        <v>37</v>
      </c>
      <c r="B39" s="15">
        <f t="shared" si="0"/>
        <v>0</v>
      </c>
      <c r="C39" s="15"/>
      <c r="D39" s="15"/>
      <c r="E39" s="15"/>
      <c r="F39" s="15"/>
      <c r="G39" s="15"/>
      <c r="H39" s="15"/>
      <c r="I39" s="15"/>
      <c r="J39" s="15"/>
    </row>
    <row r="40" spans="1:10" s="4" customFormat="1" ht="19.5" hidden="1" customHeight="1" x14ac:dyDescent="0.3">
      <c r="A40" s="11" t="s">
        <v>38</v>
      </c>
      <c r="B40" s="15">
        <f t="shared" si="0"/>
        <v>0</v>
      </c>
      <c r="C40" s="15"/>
      <c r="D40" s="15"/>
      <c r="E40" s="15"/>
      <c r="F40" s="15"/>
      <c r="G40" s="15"/>
      <c r="H40" s="15"/>
      <c r="I40" s="15"/>
      <c r="J40" s="15"/>
    </row>
    <row r="41" spans="1:10" s="4" customFormat="1" ht="19.5" hidden="1" customHeight="1" x14ac:dyDescent="0.3">
      <c r="A41" s="11" t="s">
        <v>39</v>
      </c>
      <c r="B41" s="15">
        <f t="shared" si="0"/>
        <v>0</v>
      </c>
      <c r="C41" s="15"/>
      <c r="D41" s="15"/>
      <c r="E41" s="15"/>
      <c r="F41" s="15"/>
      <c r="G41" s="15"/>
      <c r="H41" s="15"/>
      <c r="I41" s="15"/>
      <c r="J41" s="15"/>
    </row>
    <row r="42" spans="1:10" s="4" customFormat="1" ht="19.5" hidden="1" customHeight="1" x14ac:dyDescent="0.3">
      <c r="A42" s="11" t="s">
        <v>40</v>
      </c>
      <c r="B42" s="15">
        <f t="shared" si="0"/>
        <v>0</v>
      </c>
      <c r="C42" s="15"/>
      <c r="D42" s="15"/>
      <c r="E42" s="15"/>
      <c r="F42" s="15"/>
      <c r="G42" s="15"/>
      <c r="H42" s="15"/>
      <c r="I42" s="15"/>
      <c r="J42" s="15"/>
    </row>
    <row r="43" spans="1:10" s="4" customFormat="1" ht="19.5" hidden="1" customHeight="1" x14ac:dyDescent="0.3">
      <c r="A43" s="11" t="s">
        <v>41</v>
      </c>
      <c r="B43" s="15">
        <f t="shared" si="0"/>
        <v>0</v>
      </c>
      <c r="C43" s="15"/>
      <c r="D43" s="15"/>
      <c r="E43" s="15"/>
      <c r="F43" s="15"/>
      <c r="G43" s="15"/>
      <c r="H43" s="15"/>
      <c r="I43" s="15"/>
      <c r="J43" s="15"/>
    </row>
    <row r="44" spans="1:10" s="4" customFormat="1" ht="19.5" hidden="1" customHeight="1" x14ac:dyDescent="0.3">
      <c r="A44" s="11" t="s">
        <v>42</v>
      </c>
      <c r="B44" s="15">
        <f t="shared" si="0"/>
        <v>0</v>
      </c>
      <c r="C44" s="15"/>
      <c r="D44" s="15"/>
      <c r="E44" s="15"/>
      <c r="F44" s="15"/>
      <c r="G44" s="15"/>
      <c r="H44" s="15"/>
      <c r="I44" s="15"/>
      <c r="J44" s="15"/>
    </row>
    <row r="45" spans="1:10" s="4" customFormat="1" ht="19.5" hidden="1" customHeight="1" x14ac:dyDescent="0.3">
      <c r="A45" s="11" t="s">
        <v>43</v>
      </c>
      <c r="B45" s="15">
        <f t="shared" si="0"/>
        <v>0</v>
      </c>
      <c r="C45" s="15"/>
      <c r="D45" s="15"/>
      <c r="E45" s="15"/>
      <c r="F45" s="15"/>
      <c r="G45" s="15"/>
      <c r="H45" s="15"/>
      <c r="I45" s="15"/>
      <c r="J45" s="15"/>
    </row>
    <row r="46" spans="1:10" s="4" customFormat="1" ht="19.5" hidden="1" customHeight="1" x14ac:dyDescent="0.3">
      <c r="A46" s="11" t="s">
        <v>109</v>
      </c>
      <c r="B46" s="15">
        <f t="shared" si="0"/>
        <v>0</v>
      </c>
      <c r="C46" s="15"/>
      <c r="D46" s="15"/>
      <c r="E46" s="15"/>
      <c r="F46" s="15"/>
      <c r="G46" s="15"/>
      <c r="H46" s="15"/>
      <c r="I46" s="15"/>
      <c r="J46" s="15"/>
    </row>
    <row r="47" spans="1:10" s="4" customFormat="1" ht="19.5" customHeight="1" x14ac:dyDescent="0.3">
      <c r="A47" s="11" t="s">
        <v>44</v>
      </c>
      <c r="B47" s="15">
        <f t="shared" si="0"/>
        <v>1</v>
      </c>
      <c r="C47" s="15"/>
      <c r="D47" s="15"/>
      <c r="E47" s="15"/>
      <c r="F47" s="15"/>
      <c r="G47" s="15">
        <v>1</v>
      </c>
      <c r="H47" s="15"/>
      <c r="I47" s="15"/>
      <c r="J47" s="15"/>
    </row>
    <row r="48" spans="1:10" s="4" customFormat="1" ht="19.5" customHeight="1" x14ac:dyDescent="0.3">
      <c r="A48" s="11" t="s">
        <v>45</v>
      </c>
      <c r="B48" s="15">
        <f t="shared" si="0"/>
        <v>1</v>
      </c>
      <c r="C48" s="15"/>
      <c r="D48" s="15"/>
      <c r="E48" s="15"/>
      <c r="F48" s="15"/>
      <c r="G48" s="15">
        <v>1</v>
      </c>
      <c r="H48" s="15"/>
      <c r="I48" s="15"/>
      <c r="J48" s="15"/>
    </row>
    <row r="49" spans="1:10" s="4" customFormat="1" ht="19.5" hidden="1" customHeight="1" x14ac:dyDescent="0.3">
      <c r="A49" s="11" t="s">
        <v>46</v>
      </c>
      <c r="B49" s="15">
        <f t="shared" si="0"/>
        <v>0</v>
      </c>
      <c r="C49" s="15"/>
      <c r="D49" s="15"/>
      <c r="E49" s="15"/>
      <c r="F49" s="15"/>
      <c r="G49" s="15"/>
      <c r="H49" s="15"/>
      <c r="I49" s="15"/>
      <c r="J49" s="15"/>
    </row>
    <row r="50" spans="1:10" s="4" customFormat="1" ht="19.5" hidden="1" customHeight="1" x14ac:dyDescent="0.3">
      <c r="A50" s="11" t="s">
        <v>47</v>
      </c>
      <c r="B50" s="15">
        <f t="shared" si="0"/>
        <v>0</v>
      </c>
      <c r="C50" s="15"/>
      <c r="D50" s="15"/>
      <c r="E50" s="15"/>
      <c r="F50" s="15"/>
      <c r="G50" s="15"/>
      <c r="H50" s="15"/>
      <c r="I50" s="15"/>
      <c r="J50" s="15"/>
    </row>
    <row r="51" spans="1:10" s="4" customFormat="1" ht="19.5" hidden="1" customHeight="1" x14ac:dyDescent="0.3">
      <c r="A51" s="11" t="s">
        <v>240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s="4" customFormat="1" ht="19.5" hidden="1" customHeight="1" x14ac:dyDescent="0.3">
      <c r="A52" s="11" t="s">
        <v>48</v>
      </c>
      <c r="B52" s="15">
        <f t="shared" si="0"/>
        <v>0</v>
      </c>
      <c r="C52" s="15"/>
      <c r="D52" s="15"/>
      <c r="E52" s="15"/>
      <c r="F52" s="15"/>
      <c r="G52" s="15"/>
      <c r="H52" s="15"/>
      <c r="I52" s="15"/>
      <c r="J52" s="15"/>
    </row>
    <row r="53" spans="1:10" s="4" customFormat="1" ht="19.5" hidden="1" customHeight="1" x14ac:dyDescent="0.3">
      <c r="A53" s="11" t="s">
        <v>110</v>
      </c>
      <c r="B53" s="15">
        <f t="shared" si="0"/>
        <v>0</v>
      </c>
      <c r="C53" s="15"/>
      <c r="D53" s="15"/>
      <c r="E53" s="15"/>
      <c r="F53" s="15"/>
      <c r="G53" s="15"/>
      <c r="H53" s="15"/>
      <c r="I53" s="15"/>
      <c r="J53" s="15"/>
    </row>
    <row r="54" spans="1:10" s="4" customFormat="1" ht="19.5" hidden="1" customHeight="1" x14ac:dyDescent="0.3">
      <c r="A54" s="11" t="s">
        <v>49</v>
      </c>
      <c r="B54" s="15">
        <f t="shared" si="0"/>
        <v>0</v>
      </c>
      <c r="C54" s="15"/>
      <c r="D54" s="15"/>
      <c r="E54" s="15"/>
      <c r="F54" s="15"/>
      <c r="G54" s="15"/>
      <c r="H54" s="15"/>
      <c r="I54" s="15"/>
      <c r="J54" s="15"/>
    </row>
    <row r="55" spans="1:10" s="4" customFormat="1" ht="19.5" hidden="1" customHeight="1" x14ac:dyDescent="0.3">
      <c r="A55" s="11" t="s">
        <v>50</v>
      </c>
      <c r="B55" s="15">
        <f t="shared" si="0"/>
        <v>0</v>
      </c>
      <c r="C55" s="15"/>
      <c r="D55" s="15"/>
      <c r="E55" s="15"/>
      <c r="F55" s="15"/>
      <c r="G55" s="15"/>
      <c r="H55" s="15"/>
      <c r="I55" s="15"/>
      <c r="J55" s="15"/>
    </row>
    <row r="56" spans="1:10" s="4" customFormat="1" ht="19.5" hidden="1" customHeight="1" x14ac:dyDescent="0.3">
      <c r="A56" s="11" t="s">
        <v>51</v>
      </c>
      <c r="B56" s="15">
        <f t="shared" si="0"/>
        <v>0</v>
      </c>
      <c r="C56" s="15"/>
      <c r="D56" s="15"/>
      <c r="E56" s="15"/>
      <c r="F56" s="15"/>
      <c r="G56" s="15"/>
      <c r="H56" s="15"/>
      <c r="I56" s="15"/>
      <c r="J56" s="15"/>
    </row>
    <row r="57" spans="1:10" s="4" customFormat="1" ht="19.5" hidden="1" customHeight="1" x14ac:dyDescent="0.3">
      <c r="A57" s="11" t="s">
        <v>52</v>
      </c>
      <c r="B57" s="15">
        <f t="shared" si="0"/>
        <v>0</v>
      </c>
      <c r="C57" s="15"/>
      <c r="D57" s="15"/>
      <c r="E57" s="15"/>
      <c r="F57" s="15"/>
      <c r="G57" s="15"/>
      <c r="H57" s="15"/>
      <c r="I57" s="15"/>
      <c r="J57" s="15"/>
    </row>
    <row r="58" spans="1:10" s="4" customFormat="1" ht="19.5" customHeight="1" x14ac:dyDescent="0.3">
      <c r="A58" s="11" t="s">
        <v>53</v>
      </c>
      <c r="B58" s="15">
        <f t="shared" si="0"/>
        <v>3</v>
      </c>
      <c r="C58" s="15"/>
      <c r="D58" s="15"/>
      <c r="E58" s="15"/>
      <c r="F58" s="15"/>
      <c r="G58" s="15">
        <v>2</v>
      </c>
      <c r="H58" s="15">
        <v>1</v>
      </c>
      <c r="I58" s="15"/>
      <c r="J58" s="15"/>
    </row>
    <row r="59" spans="1:10" s="4" customFormat="1" ht="19.5" hidden="1" customHeight="1" x14ac:dyDescent="0.3">
      <c r="A59" s="11" t="s">
        <v>54</v>
      </c>
      <c r="B59" s="15">
        <f t="shared" si="0"/>
        <v>0</v>
      </c>
      <c r="C59" s="15"/>
      <c r="D59" s="15"/>
      <c r="E59" s="15"/>
      <c r="F59" s="15"/>
      <c r="G59" s="15"/>
      <c r="H59" s="15"/>
      <c r="I59" s="15"/>
      <c r="J59" s="15"/>
    </row>
    <row r="60" spans="1:10" s="4" customFormat="1" ht="19.5" hidden="1" customHeight="1" x14ac:dyDescent="0.3">
      <c r="A60" s="11" t="s">
        <v>55</v>
      </c>
      <c r="B60" s="15">
        <f t="shared" si="0"/>
        <v>0</v>
      </c>
      <c r="C60" s="15"/>
      <c r="D60" s="15"/>
      <c r="E60" s="15"/>
      <c r="F60" s="15"/>
      <c r="G60" s="15"/>
      <c r="H60" s="15"/>
      <c r="I60" s="15"/>
      <c r="J60" s="15"/>
    </row>
    <row r="61" spans="1:10" s="4" customFormat="1" ht="19.5" hidden="1" customHeight="1" x14ac:dyDescent="0.3">
      <c r="A61" s="11" t="s">
        <v>56</v>
      </c>
      <c r="B61" s="15">
        <f t="shared" si="0"/>
        <v>0</v>
      </c>
      <c r="C61" s="15"/>
      <c r="D61" s="15"/>
      <c r="E61" s="15"/>
      <c r="F61" s="15"/>
      <c r="G61" s="15"/>
      <c r="H61" s="15"/>
      <c r="I61" s="15"/>
      <c r="J61" s="15"/>
    </row>
    <row r="62" spans="1:10" s="4" customFormat="1" ht="19.5" hidden="1" customHeight="1" x14ac:dyDescent="0.3">
      <c r="A62" s="11" t="s">
        <v>57</v>
      </c>
      <c r="B62" s="15">
        <f t="shared" si="0"/>
        <v>0</v>
      </c>
      <c r="C62" s="15"/>
      <c r="D62" s="15"/>
      <c r="E62" s="15"/>
      <c r="F62" s="15"/>
      <c r="G62" s="15"/>
      <c r="H62" s="15"/>
      <c r="I62" s="15"/>
      <c r="J62" s="15"/>
    </row>
    <row r="63" spans="1:10" s="4" customFormat="1" ht="19.5" hidden="1" customHeight="1" x14ac:dyDescent="0.3">
      <c r="A63" s="11" t="s">
        <v>217</v>
      </c>
      <c r="B63" s="15">
        <f t="shared" ref="B63:B66" si="3">SUM(C63,D63,E63,F63,G63,H63,I63,J63)</f>
        <v>0</v>
      </c>
      <c r="C63" s="15"/>
      <c r="D63" s="15"/>
      <c r="E63" s="15"/>
      <c r="F63" s="15"/>
      <c r="G63" s="15"/>
      <c r="H63" s="15"/>
      <c r="I63" s="15"/>
      <c r="J63" s="15"/>
    </row>
    <row r="64" spans="1:10" s="4" customFormat="1" ht="19.5" hidden="1" customHeight="1" x14ac:dyDescent="0.3">
      <c r="A64" s="11" t="s">
        <v>58</v>
      </c>
      <c r="B64" s="15">
        <f t="shared" si="3"/>
        <v>0</v>
      </c>
      <c r="C64" s="15"/>
      <c r="D64" s="15"/>
      <c r="E64" s="15"/>
      <c r="F64" s="15"/>
      <c r="G64" s="15"/>
      <c r="H64" s="15"/>
      <c r="I64" s="15"/>
      <c r="J64" s="15"/>
    </row>
    <row r="65" spans="1:10" s="4" customFormat="1" ht="19.5" customHeight="1" x14ac:dyDescent="0.3">
      <c r="A65" s="11" t="s">
        <v>59</v>
      </c>
      <c r="B65" s="15">
        <f t="shared" si="3"/>
        <v>1</v>
      </c>
      <c r="C65" s="15"/>
      <c r="D65" s="15"/>
      <c r="E65" s="15"/>
      <c r="F65" s="15"/>
      <c r="G65" s="15">
        <v>1</v>
      </c>
      <c r="H65" s="15"/>
      <c r="I65" s="15"/>
      <c r="J65" s="15"/>
    </row>
    <row r="66" spans="1:10" s="2" customFormat="1" ht="19.5" hidden="1" customHeight="1" x14ac:dyDescent="0.3">
      <c r="A66" s="11" t="s">
        <v>235</v>
      </c>
      <c r="B66" s="15">
        <f t="shared" si="3"/>
        <v>0</v>
      </c>
      <c r="C66" s="15"/>
      <c r="D66" s="15"/>
      <c r="E66" s="15"/>
      <c r="F66" s="15"/>
      <c r="G66" s="15"/>
      <c r="H66" s="15"/>
      <c r="I66" s="15"/>
      <c r="J66" s="15"/>
    </row>
    <row r="67" spans="1:10" s="4" customFormat="1" ht="19.5" hidden="1" customHeight="1" x14ac:dyDescent="0.3">
      <c r="A67" s="11" t="s">
        <v>60</v>
      </c>
      <c r="B67" s="15">
        <f t="shared" ref="B67:B68" si="4">SUM(C67,D67,E67,F67,G67,H67,I67,J67)</f>
        <v>0</v>
      </c>
      <c r="C67" s="15"/>
      <c r="D67" s="15"/>
      <c r="E67" s="15"/>
      <c r="F67" s="15"/>
      <c r="G67" s="15"/>
      <c r="H67" s="15"/>
      <c r="I67" s="15"/>
      <c r="J67" s="15"/>
    </row>
    <row r="68" spans="1:10" s="4" customFormat="1" ht="19.5" customHeight="1" x14ac:dyDescent="0.3">
      <c r="A68" s="11" t="s">
        <v>92</v>
      </c>
      <c r="B68" s="15">
        <f t="shared" si="4"/>
        <v>1</v>
      </c>
      <c r="C68" s="15"/>
      <c r="D68" s="15"/>
      <c r="E68" s="15"/>
      <c r="F68" s="15"/>
      <c r="G68" s="15">
        <v>1</v>
      </c>
      <c r="H68" s="15"/>
      <c r="I68" s="15"/>
      <c r="J68" s="15"/>
    </row>
    <row r="69" spans="1:10" s="4" customFormat="1" ht="19.5" hidden="1" customHeight="1" x14ac:dyDescent="0.3">
      <c r="A69" s="11" t="s">
        <v>100</v>
      </c>
      <c r="B69" s="15"/>
      <c r="C69" s="15"/>
      <c r="D69" s="15"/>
      <c r="E69" s="15"/>
      <c r="F69" s="15"/>
      <c r="G69" s="15"/>
      <c r="H69" s="15"/>
      <c r="I69" s="15"/>
      <c r="J69" s="15"/>
    </row>
    <row r="70" spans="1:10" s="4" customFormat="1" ht="19.5" hidden="1" customHeight="1" x14ac:dyDescent="0.3">
      <c r="A70" s="11" t="s">
        <v>95</v>
      </c>
      <c r="B70" s="15">
        <f t="shared" ref="B70:B92" si="5">SUM(C70,D70,E70,F70,G70,H70,I70,J70)</f>
        <v>0</v>
      </c>
      <c r="C70" s="15"/>
      <c r="D70" s="15"/>
      <c r="E70" s="15"/>
      <c r="F70" s="15"/>
      <c r="G70" s="15"/>
      <c r="H70" s="15"/>
      <c r="I70" s="15"/>
      <c r="J70" s="15"/>
    </row>
    <row r="71" spans="1:10" s="4" customFormat="1" ht="19.5" hidden="1" customHeight="1" x14ac:dyDescent="0.3">
      <c r="A71" s="11" t="s">
        <v>93</v>
      </c>
      <c r="B71" s="15">
        <f t="shared" si="5"/>
        <v>0</v>
      </c>
      <c r="C71" s="15"/>
      <c r="D71" s="15"/>
      <c r="E71" s="15"/>
      <c r="F71" s="15"/>
      <c r="G71" s="15"/>
      <c r="H71" s="15"/>
      <c r="I71" s="15"/>
      <c r="J71" s="15"/>
    </row>
    <row r="72" spans="1:10" s="4" customFormat="1" ht="19.5" hidden="1" customHeight="1" x14ac:dyDescent="0.3">
      <c r="A72" s="11" t="s">
        <v>160</v>
      </c>
      <c r="B72" s="15">
        <f t="shared" si="5"/>
        <v>0</v>
      </c>
      <c r="C72" s="15"/>
      <c r="D72" s="15"/>
      <c r="E72" s="15"/>
      <c r="F72" s="15"/>
      <c r="G72" s="15"/>
      <c r="H72" s="15"/>
      <c r="I72" s="15"/>
      <c r="J72" s="15"/>
    </row>
    <row r="73" spans="1:10" s="4" customFormat="1" ht="19.5" hidden="1" customHeight="1" x14ac:dyDescent="0.3">
      <c r="A73" s="11" t="s">
        <v>94</v>
      </c>
      <c r="B73" s="15">
        <f t="shared" si="5"/>
        <v>0</v>
      </c>
      <c r="C73" s="15"/>
      <c r="D73" s="15"/>
      <c r="E73" s="15"/>
      <c r="F73" s="15"/>
      <c r="G73" s="15"/>
      <c r="H73" s="15"/>
      <c r="I73" s="15"/>
      <c r="J73" s="15"/>
    </row>
    <row r="74" spans="1:10" ht="19.5" hidden="1" customHeight="1" x14ac:dyDescent="0.3">
      <c r="A74" s="12" t="s">
        <v>111</v>
      </c>
      <c r="B74" s="15">
        <f t="shared" si="5"/>
        <v>0</v>
      </c>
      <c r="C74" s="15"/>
      <c r="D74" s="15"/>
      <c r="E74" s="15"/>
      <c r="F74" s="15"/>
      <c r="G74" s="15"/>
      <c r="H74" s="15"/>
      <c r="I74" s="15"/>
      <c r="J74" s="15"/>
    </row>
    <row r="75" spans="1:10" ht="19.5" customHeight="1" x14ac:dyDescent="0.3">
      <c r="A75" s="11" t="s">
        <v>112</v>
      </c>
      <c r="B75" s="15">
        <f t="shared" si="5"/>
        <v>1</v>
      </c>
      <c r="C75" s="15"/>
      <c r="D75" s="15"/>
      <c r="E75" s="15"/>
      <c r="F75" s="15"/>
      <c r="G75" s="15"/>
      <c r="H75" s="15">
        <v>1</v>
      </c>
      <c r="I75" s="15"/>
      <c r="J75" s="15"/>
    </row>
    <row r="76" spans="1:10" ht="19.5" hidden="1" customHeight="1" x14ac:dyDescent="0.3">
      <c r="A76" s="11" t="s">
        <v>113</v>
      </c>
      <c r="B76" s="15">
        <f t="shared" si="5"/>
        <v>0</v>
      </c>
      <c r="C76" s="15"/>
      <c r="D76" s="15"/>
      <c r="E76" s="15"/>
      <c r="F76" s="15"/>
      <c r="G76" s="15"/>
      <c r="H76" s="15"/>
      <c r="I76" s="15"/>
      <c r="J76" s="15"/>
    </row>
    <row r="77" spans="1:10" ht="19.5" hidden="1" customHeight="1" x14ac:dyDescent="0.3">
      <c r="A77" s="11" t="s">
        <v>114</v>
      </c>
      <c r="B77" s="15">
        <f t="shared" si="5"/>
        <v>0</v>
      </c>
      <c r="C77" s="15"/>
      <c r="D77" s="15"/>
      <c r="E77" s="15"/>
      <c r="F77" s="15"/>
      <c r="G77" s="15"/>
      <c r="H77" s="15"/>
      <c r="I77" s="15"/>
      <c r="J77" s="15"/>
    </row>
    <row r="78" spans="1:10" ht="19.5" hidden="1" customHeight="1" x14ac:dyDescent="0.3">
      <c r="A78" s="11" t="s">
        <v>91</v>
      </c>
      <c r="B78" s="15">
        <f t="shared" si="5"/>
        <v>0</v>
      </c>
      <c r="C78" s="15"/>
      <c r="D78" s="15"/>
      <c r="E78" s="15"/>
      <c r="F78" s="15"/>
      <c r="G78" s="15"/>
      <c r="H78" s="15"/>
      <c r="I78" s="15"/>
      <c r="J78" s="15"/>
    </row>
    <row r="79" spans="1:10" ht="19.5" hidden="1" customHeight="1" x14ac:dyDescent="0.3">
      <c r="A79" s="11" t="s">
        <v>115</v>
      </c>
      <c r="B79" s="15">
        <f t="shared" si="5"/>
        <v>0</v>
      </c>
      <c r="C79" s="15"/>
      <c r="D79" s="15"/>
      <c r="E79" s="15"/>
      <c r="F79" s="15"/>
      <c r="G79" s="15"/>
      <c r="H79" s="15"/>
      <c r="I79" s="15"/>
      <c r="J79" s="15"/>
    </row>
    <row r="80" spans="1:10" ht="19.5" hidden="1" customHeight="1" x14ac:dyDescent="0.3">
      <c r="A80" s="11" t="s">
        <v>61</v>
      </c>
      <c r="B80" s="15">
        <f t="shared" si="5"/>
        <v>0</v>
      </c>
      <c r="C80" s="15"/>
      <c r="D80" s="15"/>
      <c r="E80" s="15"/>
      <c r="F80" s="15"/>
      <c r="G80" s="15"/>
      <c r="H80" s="15"/>
      <c r="I80" s="15"/>
      <c r="J80" s="15"/>
    </row>
    <row r="81" spans="1:10" ht="19.5" hidden="1" customHeight="1" x14ac:dyDescent="0.3">
      <c r="A81" s="11" t="s">
        <v>62</v>
      </c>
      <c r="B81" s="15">
        <f t="shared" si="5"/>
        <v>0</v>
      </c>
      <c r="C81" s="15"/>
      <c r="D81" s="15"/>
      <c r="E81" s="15"/>
      <c r="F81" s="15"/>
      <c r="G81" s="15"/>
      <c r="H81" s="15"/>
      <c r="I81" s="15"/>
      <c r="J81" s="15"/>
    </row>
    <row r="82" spans="1:10" ht="19.5" customHeight="1" x14ac:dyDescent="0.3">
      <c r="A82" s="11" t="s">
        <v>63</v>
      </c>
      <c r="B82" s="15">
        <f t="shared" si="5"/>
        <v>9</v>
      </c>
      <c r="C82" s="15"/>
      <c r="D82" s="15"/>
      <c r="E82" s="15"/>
      <c r="F82" s="15"/>
      <c r="G82" s="15">
        <v>1</v>
      </c>
      <c r="H82" s="15">
        <v>4</v>
      </c>
      <c r="I82" s="15">
        <v>2</v>
      </c>
      <c r="J82" s="15">
        <v>2</v>
      </c>
    </row>
    <row r="83" spans="1:10" ht="19.5" customHeight="1" x14ac:dyDescent="0.3">
      <c r="A83" s="11" t="s">
        <v>64</v>
      </c>
      <c r="B83" s="15">
        <f t="shared" si="5"/>
        <v>1</v>
      </c>
      <c r="C83" s="15"/>
      <c r="D83" s="15"/>
      <c r="E83" s="15"/>
      <c r="F83" s="15"/>
      <c r="G83" s="15">
        <v>1</v>
      </c>
      <c r="H83" s="15"/>
      <c r="I83" s="15"/>
      <c r="J83" s="15"/>
    </row>
    <row r="84" spans="1:10" ht="19.5" hidden="1" customHeight="1" x14ac:dyDescent="0.3">
      <c r="A84" s="11" t="s">
        <v>65</v>
      </c>
      <c r="B84" s="15">
        <f t="shared" si="5"/>
        <v>0</v>
      </c>
      <c r="C84" s="15"/>
      <c r="D84" s="15"/>
      <c r="E84" s="15"/>
      <c r="F84" s="15"/>
      <c r="G84" s="15"/>
      <c r="H84" s="15"/>
      <c r="I84" s="15"/>
      <c r="J84" s="15"/>
    </row>
    <row r="85" spans="1:10" ht="19.5" hidden="1" customHeight="1" x14ac:dyDescent="0.3">
      <c r="A85" s="10" t="s">
        <v>116</v>
      </c>
      <c r="B85" s="14">
        <f t="shared" si="5"/>
        <v>0</v>
      </c>
      <c r="C85" s="14">
        <f t="shared" ref="C85:J85" si="6">SUM(C86:C89)</f>
        <v>0</v>
      </c>
      <c r="D85" s="14">
        <f t="shared" si="6"/>
        <v>0</v>
      </c>
      <c r="E85" s="14">
        <f t="shared" si="6"/>
        <v>0</v>
      </c>
      <c r="F85" s="14">
        <f t="shared" si="6"/>
        <v>0</v>
      </c>
      <c r="G85" s="14">
        <f t="shared" si="6"/>
        <v>0</v>
      </c>
      <c r="H85" s="14">
        <f t="shared" si="6"/>
        <v>0</v>
      </c>
      <c r="I85" s="14">
        <f t="shared" si="6"/>
        <v>0</v>
      </c>
      <c r="J85" s="14">
        <f t="shared" si="6"/>
        <v>0</v>
      </c>
    </row>
    <row r="86" spans="1:10" ht="19.5" hidden="1" customHeight="1" x14ac:dyDescent="0.3">
      <c r="A86" s="10" t="s">
        <v>117</v>
      </c>
      <c r="B86" s="15">
        <f t="shared" si="5"/>
        <v>0</v>
      </c>
      <c r="C86" s="15"/>
      <c r="D86" s="15"/>
      <c r="E86" s="15"/>
      <c r="F86" s="15"/>
      <c r="G86" s="15"/>
      <c r="H86" s="15"/>
      <c r="I86" s="15"/>
      <c r="J86" s="15"/>
    </row>
    <row r="87" spans="1:10" ht="19.5" hidden="1" customHeight="1" x14ac:dyDescent="0.3">
      <c r="A87" s="10" t="s">
        <v>118</v>
      </c>
      <c r="B87" s="15">
        <f t="shared" si="5"/>
        <v>0</v>
      </c>
      <c r="C87" s="15"/>
      <c r="D87" s="15"/>
      <c r="E87" s="15"/>
      <c r="F87" s="15"/>
      <c r="G87" s="15"/>
      <c r="H87" s="15"/>
      <c r="I87" s="15"/>
      <c r="J87" s="15"/>
    </row>
    <row r="88" spans="1:10" ht="19.5" hidden="1" customHeight="1" x14ac:dyDescent="0.3">
      <c r="A88" s="10" t="s">
        <v>119</v>
      </c>
      <c r="B88" s="15">
        <f t="shared" si="5"/>
        <v>0</v>
      </c>
      <c r="C88" s="15"/>
      <c r="D88" s="15"/>
      <c r="E88" s="15"/>
      <c r="F88" s="15"/>
      <c r="G88" s="15"/>
      <c r="H88" s="15"/>
      <c r="I88" s="15"/>
      <c r="J88" s="15"/>
    </row>
    <row r="89" spans="1:10" ht="19.5" hidden="1" customHeight="1" x14ac:dyDescent="0.3">
      <c r="A89" s="10" t="s">
        <v>120</v>
      </c>
      <c r="B89" s="15">
        <f t="shared" si="5"/>
        <v>0</v>
      </c>
      <c r="C89" s="15"/>
      <c r="D89" s="15"/>
      <c r="E89" s="15"/>
      <c r="F89" s="15"/>
      <c r="G89" s="15"/>
      <c r="H89" s="15"/>
      <c r="I89" s="15"/>
      <c r="J89" s="15"/>
    </row>
    <row r="90" spans="1:10" ht="19.5" hidden="1" customHeight="1" x14ac:dyDescent="0.3">
      <c r="A90" s="10" t="s">
        <v>121</v>
      </c>
      <c r="B90" s="14">
        <f t="shared" si="5"/>
        <v>0</v>
      </c>
      <c r="C90" s="14">
        <f t="shared" ref="C90:J90" si="7">SUM(C91:C91)</f>
        <v>0</v>
      </c>
      <c r="D90" s="14">
        <f t="shared" si="7"/>
        <v>0</v>
      </c>
      <c r="E90" s="14">
        <f t="shared" si="7"/>
        <v>0</v>
      </c>
      <c r="F90" s="14">
        <f t="shared" si="7"/>
        <v>0</v>
      </c>
      <c r="G90" s="14">
        <f t="shared" si="7"/>
        <v>0</v>
      </c>
      <c r="H90" s="14">
        <f t="shared" si="7"/>
        <v>0</v>
      </c>
      <c r="I90" s="14">
        <f t="shared" si="7"/>
        <v>0</v>
      </c>
      <c r="J90" s="14">
        <f t="shared" si="7"/>
        <v>0</v>
      </c>
    </row>
    <row r="91" spans="1:10" ht="19.5" hidden="1" customHeight="1" x14ac:dyDescent="0.3">
      <c r="A91" s="10" t="s">
        <v>122</v>
      </c>
      <c r="B91" s="15">
        <f t="shared" si="5"/>
        <v>0</v>
      </c>
      <c r="C91" s="15"/>
      <c r="D91" s="15"/>
      <c r="E91" s="15"/>
      <c r="F91" s="15"/>
      <c r="G91" s="15"/>
      <c r="H91" s="15"/>
      <c r="I91" s="15"/>
      <c r="J91" s="15"/>
    </row>
    <row r="92" spans="1:10" ht="19.5" hidden="1" customHeight="1" x14ac:dyDescent="0.3">
      <c r="A92" s="10" t="s">
        <v>104</v>
      </c>
      <c r="B92" s="14">
        <f t="shared" si="5"/>
        <v>0</v>
      </c>
      <c r="C92" s="14"/>
      <c r="D92" s="14"/>
      <c r="E92" s="14"/>
      <c r="F92" s="14"/>
      <c r="G92" s="14"/>
      <c r="H92" s="14"/>
      <c r="I92" s="14"/>
      <c r="J92" s="14"/>
    </row>
    <row r="94" spans="1:10" s="21" customFormat="1" ht="11.25" x14ac:dyDescent="0.3">
      <c r="A94" s="20"/>
      <c r="B94" s="25"/>
      <c r="C94" s="25"/>
      <c r="D94" s="25"/>
      <c r="E94" s="25"/>
      <c r="F94" s="25"/>
      <c r="G94" s="25"/>
      <c r="H94" s="25"/>
      <c r="I94" s="25"/>
      <c r="J94" s="25"/>
    </row>
    <row r="95" spans="1:10" s="21" customFormat="1" ht="11.25" x14ac:dyDescent="0.3">
      <c r="A95" s="20"/>
      <c r="B95" s="25"/>
      <c r="C95" s="25"/>
      <c r="D95" s="25"/>
      <c r="E95" s="25"/>
      <c r="F95" s="25"/>
      <c r="G95" s="25"/>
      <c r="H95" s="25"/>
      <c r="I95" s="25"/>
      <c r="J95" s="25"/>
    </row>
    <row r="96" spans="1:10" s="21" customFormat="1" ht="11.25" x14ac:dyDescent="0.3">
      <c r="A96" s="20"/>
      <c r="B96" s="25"/>
      <c r="C96" s="25"/>
      <c r="D96" s="25"/>
      <c r="E96" s="25"/>
      <c r="H96" s="25"/>
      <c r="I96" s="25"/>
      <c r="J96" s="25"/>
    </row>
    <row r="97" spans="1:10" s="21" customFormat="1" ht="11.25" x14ac:dyDescent="0.3">
      <c r="A97" s="20"/>
      <c r="B97" s="25"/>
      <c r="C97" s="25"/>
      <c r="D97" s="25"/>
      <c r="E97" s="25"/>
      <c r="G97" s="23"/>
      <c r="H97" s="25"/>
      <c r="I97" s="25"/>
      <c r="J97" s="25"/>
    </row>
    <row r="98" spans="1:10" s="21" customFormat="1" ht="11.25" x14ac:dyDescent="0.3">
      <c r="A98" s="20"/>
      <c r="B98" s="25"/>
      <c r="C98" s="25"/>
      <c r="D98" s="25"/>
      <c r="E98" s="25"/>
      <c r="F98" s="25"/>
      <c r="G98" s="25"/>
      <c r="H98" s="25"/>
      <c r="I98" s="25"/>
      <c r="J98" s="25"/>
    </row>
    <row r="99" spans="1:10" s="21" customFormat="1" ht="11.25" x14ac:dyDescent="0.3">
      <c r="A99" s="20"/>
      <c r="B99" s="25"/>
      <c r="C99" s="25"/>
      <c r="D99" s="25"/>
      <c r="E99" s="25"/>
      <c r="F99" s="25"/>
      <c r="G99" s="25"/>
      <c r="H99" s="25"/>
      <c r="I99" s="25"/>
      <c r="J99" s="25"/>
    </row>
    <row r="100" spans="1:10" s="21" customFormat="1" ht="11.25" x14ac:dyDescent="0.3">
      <c r="A100" s="20"/>
      <c r="B100" s="25"/>
      <c r="C100" s="25"/>
      <c r="D100" s="25"/>
      <c r="E100" s="25"/>
      <c r="F100" s="25"/>
      <c r="G100" s="25"/>
      <c r="H100" s="25"/>
      <c r="I100" s="25"/>
      <c r="J100" s="25"/>
    </row>
    <row r="101" spans="1:10" s="21" customFormat="1" ht="11.25" x14ac:dyDescent="0.3">
      <c r="A101" s="20"/>
      <c r="B101" s="25"/>
      <c r="C101" s="25"/>
      <c r="D101" s="25"/>
      <c r="E101" s="25"/>
      <c r="F101" s="25"/>
      <c r="G101" s="25"/>
      <c r="H101" s="25"/>
      <c r="I101" s="25"/>
      <c r="J101" s="25"/>
    </row>
    <row r="102" spans="1:10" s="21" customFormat="1" ht="11.25" x14ac:dyDescent="0.3">
      <c r="A102" s="20"/>
      <c r="B102" s="25"/>
      <c r="C102" s="25"/>
      <c r="D102" s="25"/>
      <c r="E102" s="25"/>
      <c r="F102" s="25"/>
      <c r="G102" s="25"/>
      <c r="H102" s="25"/>
      <c r="I102" s="25"/>
      <c r="J102" s="25"/>
    </row>
  </sheetData>
  <autoFilter ref="A2:J92">
    <filterColumn colId="1">
      <customFilters>
        <customFilter operator="notEqual" val=" "/>
      </customFilters>
    </filterColumn>
  </autoFilter>
  <mergeCells count="1">
    <mergeCell ref="B1:J1"/>
  </mergeCells>
  <phoneticPr fontId="2" type="noConversion"/>
  <printOptions horizontalCentered="1"/>
  <pageMargins left="0.31496062992125984" right="0.31496062992125984" top="0.74803149606299213" bottom="0.74803149606299213" header="0.11811023622047245" footer="0.11811023622047245"/>
  <pageSetup paperSize="9" scale="95" orientation="portrait" r:id="rId1"/>
  <headerFooter>
    <oddFooter>&amp;P페이지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02"/>
  <sheetViews>
    <sheetView showGridLines="0" showZeros="0" zoomScaleNormal="100" zoomScaleSheetLayoutView="85" workbookViewId="0">
      <pane xSplit="1" ySplit="4" topLeftCell="B5" activePane="bottomRight" state="frozen"/>
      <selection activeCell="B7" sqref="B7"/>
      <selection pane="topRight" activeCell="B7" sqref="B7"/>
      <selection pane="bottomLeft" activeCell="B7" sqref="B7"/>
      <selection pane="bottomRight" activeCell="B7" sqref="B7"/>
    </sheetView>
  </sheetViews>
  <sheetFormatPr defaultColWidth="9" defaultRowHeight="13.5" x14ac:dyDescent="0.3"/>
  <cols>
    <col min="1" max="1" width="23.625" style="4" customWidth="1"/>
    <col min="2" max="10" width="6.625" style="4" customWidth="1"/>
    <col min="11" max="16384" width="9" style="3"/>
  </cols>
  <sheetData>
    <row r="1" spans="1:10" ht="29.25" customHeight="1" x14ac:dyDescent="0.3">
      <c r="A1" s="9" t="s">
        <v>171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9.5" customHeight="1" x14ac:dyDescent="0.3">
      <c r="A2" s="13" t="s">
        <v>102</v>
      </c>
      <c r="B2" s="13" t="s">
        <v>218</v>
      </c>
      <c r="C2" s="13" t="s">
        <v>219</v>
      </c>
      <c r="D2" s="13" t="s">
        <v>220</v>
      </c>
      <c r="E2" s="13" t="s">
        <v>221</v>
      </c>
      <c r="F2" s="13" t="s">
        <v>222</v>
      </c>
      <c r="G2" s="13" t="s">
        <v>223</v>
      </c>
      <c r="H2" s="13" t="s">
        <v>224</v>
      </c>
      <c r="I2" s="13" t="s">
        <v>225</v>
      </c>
      <c r="J2" s="13" t="s">
        <v>226</v>
      </c>
    </row>
    <row r="3" spans="1:10" ht="19.5" customHeight="1" x14ac:dyDescent="0.3">
      <c r="A3" s="10" t="s">
        <v>103</v>
      </c>
      <c r="B3" s="10">
        <v>170</v>
      </c>
      <c r="C3" s="10">
        <v>0</v>
      </c>
      <c r="D3" s="10">
        <v>0</v>
      </c>
      <c r="E3" s="10">
        <v>0</v>
      </c>
      <c r="F3" s="10">
        <v>12</v>
      </c>
      <c r="G3" s="10">
        <v>50</v>
      </c>
      <c r="H3" s="10">
        <v>32</v>
      </c>
      <c r="I3" s="10">
        <v>40</v>
      </c>
      <c r="J3" s="10">
        <v>36</v>
      </c>
    </row>
    <row r="4" spans="1:10" ht="19.5" customHeight="1" x14ac:dyDescent="0.3">
      <c r="A4" s="10" t="s">
        <v>105</v>
      </c>
      <c r="B4" s="10">
        <v>170</v>
      </c>
      <c r="C4" s="10">
        <v>0</v>
      </c>
      <c r="D4" s="10">
        <v>0</v>
      </c>
      <c r="E4" s="10">
        <v>0</v>
      </c>
      <c r="F4" s="10">
        <v>12</v>
      </c>
      <c r="G4" s="10">
        <v>50</v>
      </c>
      <c r="H4" s="10">
        <v>32</v>
      </c>
      <c r="I4" s="10">
        <v>40</v>
      </c>
      <c r="J4" s="10">
        <v>36</v>
      </c>
    </row>
    <row r="5" spans="1:10" s="4" customFormat="1" ht="19.5" customHeight="1" x14ac:dyDescent="0.3">
      <c r="A5" s="11" t="s">
        <v>9</v>
      </c>
      <c r="B5" s="11">
        <f>C5+D5+E5+F5+G5+H5+I5+J5</f>
        <v>17</v>
      </c>
      <c r="C5" s="11">
        <f>SUM(한천면!C5,춘양면!C5,청풍면!C5,이양면!C5,능주면!C5,도곡면!C5,도암면!C5,이서면!C5,백아면!C5,동복면!C5,사평면!C5,동면!C5)</f>
        <v>0</v>
      </c>
      <c r="D5" s="11">
        <f>SUM(한천면!D5,춘양면!D5,청풍면!D5,이양면!D5,능주면!D5,도곡면!D5,도암면!D5,이서면!D5,백아면!D5,동복면!D5,사평면!D5,동면!D5)</f>
        <v>0</v>
      </c>
      <c r="E5" s="11">
        <f>SUM(한천면!E5,춘양면!E5,청풍면!E5,이양면!E5,능주면!E5,도곡면!E5,도암면!E5,이서면!E5,백아면!E5,동복면!E5,사평면!E5,동면!E5)</f>
        <v>0</v>
      </c>
      <c r="F5" s="11">
        <f>SUM(한천면!F5,춘양면!F5,청풍면!F5,이양면!F5,능주면!F5,도곡면!F5,도암면!F5,이서면!F5,백아면!F5,동복면!F5,사평면!F5,동면!F5)</f>
        <v>0</v>
      </c>
      <c r="G5" s="11">
        <f>SUM(한천면!G5,춘양면!G5,청풍면!G5,이양면!G5,능주면!G5,도곡면!G5,도암면!G5,이서면!G5,백아면!G5,동복면!G5,사평면!G5,동면!G5)</f>
        <v>0</v>
      </c>
      <c r="H5" s="11">
        <f>SUM(한천면!H5,춘양면!H5,청풍면!H5,이양면!H5,능주면!H5,도곡면!H5,도암면!H5,이서면!H5,백아면!H5,동복면!H5,사평면!H5,동면!H5)</f>
        <v>0</v>
      </c>
      <c r="I5" s="11">
        <f>SUM(한천면!I5,춘양면!I5,청풍면!I5,이양면!I5,능주면!I5,도곡면!I5,도암면!I5,이서면!I5,백아면!I5,동복면!I5,사평면!I5,동면!I5)</f>
        <v>9</v>
      </c>
      <c r="J5" s="11">
        <f>SUM(한천면!J5,춘양면!J5,청풍면!J5,이양면!J5,능주면!J5,도곡면!J5,도암면!J5,이서면!J5,백아면!J5,동복면!J5,사평면!J5,동면!J5)</f>
        <v>8</v>
      </c>
    </row>
    <row r="6" spans="1:10" s="4" customFormat="1" ht="19.5" hidden="1" customHeight="1" x14ac:dyDescent="0.3">
      <c r="A6" s="11" t="s">
        <v>10</v>
      </c>
      <c r="B6" s="11">
        <f t="shared" ref="B6:B65" si="0">C6+D6+E6+F6+G6+H6+I6+J6</f>
        <v>0</v>
      </c>
      <c r="C6" s="11">
        <f>SUM(한천면!C6,춘양면!C6,청풍면!C6,이양면!C6,능주면!C6,도곡면!C6,도암면!C6,이서면!C6,백아면!C6,동복면!C6,사평면!C6,동면!C6)</f>
        <v>0</v>
      </c>
      <c r="D6" s="11">
        <f>SUM(한천면!D6,춘양면!D6,청풍면!D6,이양면!D6,능주면!D6,도곡면!D6,도암면!D6,이서면!D6,백아면!D6,동복면!D6,사평면!D6,동면!D6)</f>
        <v>0</v>
      </c>
      <c r="E6" s="11">
        <f>SUM(한천면!E6,춘양면!E6,청풍면!E6,이양면!E6,능주면!E6,도곡면!E6,도암면!E6,이서면!E6,백아면!E6,동복면!E6,사평면!E6,동면!E6)</f>
        <v>0</v>
      </c>
      <c r="F6" s="11">
        <f>SUM(한천면!F6,춘양면!F6,청풍면!F6,이양면!F6,능주면!F6,도곡면!F6,도암면!F6,이서면!F6,백아면!F6,동복면!F6,사평면!F6,동면!F6)</f>
        <v>0</v>
      </c>
      <c r="G6" s="11">
        <f>SUM(한천면!G6,춘양면!G6,청풍면!G6,이양면!G6,능주면!G6,도곡면!G6,도암면!G6,이서면!G6,백아면!G6,동복면!G6,사평면!G6,동면!G6)</f>
        <v>0</v>
      </c>
      <c r="H6" s="11">
        <f>SUM(한천면!H6,춘양면!H6,청풍면!H6,이양면!H6,능주면!H6,도곡면!H6,도암면!H6,이서면!H6,백아면!H6,동복면!H6,사평면!H6,동면!H6)</f>
        <v>0</v>
      </c>
      <c r="I6" s="11">
        <f>SUM(한천면!I6,춘양면!I6,청풍면!I6,이양면!I6,능주면!I6,도곡면!I6,도암면!I6,이서면!I6,백아면!I6,동복면!I6,사평면!I6,동면!I6)</f>
        <v>0</v>
      </c>
      <c r="J6" s="11">
        <f>SUM(한천면!J6,춘양면!J6,청풍면!J6,이양면!J6,능주면!J6,도곡면!J6,도암면!J6,이서면!J6,백아면!J6,동복면!J6,사평면!J6,동면!J6)</f>
        <v>0</v>
      </c>
    </row>
    <row r="7" spans="1:10" s="4" customFormat="1" ht="19.5" hidden="1" customHeight="1" x14ac:dyDescent="0.3">
      <c r="A7" s="11" t="s">
        <v>11</v>
      </c>
      <c r="B7" s="11">
        <f t="shared" si="0"/>
        <v>0</v>
      </c>
      <c r="C7" s="11">
        <f>SUM(한천면!C7,춘양면!C7,청풍면!C7,이양면!C7,능주면!C7,도곡면!C7,도암면!C7,이서면!C7,백아면!C7,동복면!C7,사평면!C7,동면!C7)</f>
        <v>0</v>
      </c>
      <c r="D7" s="11">
        <f>SUM(한천면!D7,춘양면!D7,청풍면!D7,이양면!D7,능주면!D7,도곡면!D7,도암면!D7,이서면!D7,백아면!D7,동복면!D7,사평면!D7,동면!D7)</f>
        <v>0</v>
      </c>
      <c r="E7" s="11">
        <f>SUM(한천면!E7,춘양면!E7,청풍면!E7,이양면!E7,능주면!E7,도곡면!E7,도암면!E7,이서면!E7,백아면!E7,동복면!E7,사평면!E7,동면!E7)</f>
        <v>0</v>
      </c>
      <c r="F7" s="11">
        <f>SUM(한천면!F7,춘양면!F7,청풍면!F7,이양면!F7,능주면!F7,도곡면!F7,도암면!F7,이서면!F7,백아면!F7,동복면!F7,사평면!F7,동면!F7)</f>
        <v>0</v>
      </c>
      <c r="G7" s="11">
        <f>SUM(한천면!G7,춘양면!G7,청풍면!G7,이양면!G7,능주면!G7,도곡면!G7,도암면!G7,이서면!G7,백아면!G7,동복면!G7,사평면!G7,동면!G7)</f>
        <v>0</v>
      </c>
      <c r="H7" s="11">
        <f>SUM(한천면!H7,춘양면!H7,청풍면!H7,이양면!H7,능주면!H7,도곡면!H7,도암면!H7,이서면!H7,백아면!H7,동복면!H7,사평면!H7,동면!H7)</f>
        <v>0</v>
      </c>
      <c r="I7" s="11">
        <f>SUM(한천면!I7,춘양면!I7,청풍면!I7,이양면!I7,능주면!I7,도곡면!I7,도암면!I7,이서면!I7,백아면!I7,동복면!I7,사평면!I7,동면!I7)</f>
        <v>0</v>
      </c>
      <c r="J7" s="11">
        <f>SUM(한천면!J7,춘양면!J7,청풍면!J7,이양면!J7,능주면!J7,도곡면!J7,도암면!J7,이서면!J7,백아면!J7,동복면!J7,사평면!J7,동면!J7)</f>
        <v>0</v>
      </c>
    </row>
    <row r="8" spans="1:10" s="4" customFormat="1" ht="19.5" customHeight="1" x14ac:dyDescent="0.3">
      <c r="A8" s="11" t="s">
        <v>12</v>
      </c>
      <c r="B8" s="11">
        <f t="shared" si="0"/>
        <v>14</v>
      </c>
      <c r="C8" s="11">
        <f>SUM(한천면!C8,춘양면!C8,청풍면!C8,이양면!C8,능주면!C8,도곡면!C8,도암면!C8,이서면!C8,백아면!C8,동복면!C8,사평면!C8,동면!C8)</f>
        <v>0</v>
      </c>
      <c r="D8" s="11">
        <f>SUM(한천면!D8,춘양면!D8,청풍면!D8,이양면!D8,능주면!D8,도곡면!D8,도암면!D8,이서면!D8,백아면!D8,동복면!D8,사평면!D8,동면!D8)</f>
        <v>0</v>
      </c>
      <c r="E8" s="11">
        <f>SUM(한천면!E8,춘양면!E8,청풍면!E8,이양면!E8,능주면!E8,도곡면!E8,도암면!E8,이서면!E8,백아면!E8,동복면!E8,사평면!E8,동면!E8)</f>
        <v>0</v>
      </c>
      <c r="F8" s="11">
        <f>SUM(한천면!F8,춘양면!F8,청풍면!F8,이양면!F8,능주면!F8,도곡면!F8,도암면!F8,이서면!F8,백아면!F8,동복면!F8,사평면!F8,동면!F8)</f>
        <v>0</v>
      </c>
      <c r="G8" s="11">
        <f>SUM(한천면!G8,춘양면!G8,청풍면!G8,이양면!G8,능주면!G8,도곡면!G8,도암면!G8,이서면!G8,백아면!G8,동복면!G8,사평면!G8,동면!G8)</f>
        <v>0</v>
      </c>
      <c r="H8" s="11">
        <f>SUM(한천면!H8,춘양면!H8,청풍면!H8,이양면!H8,능주면!H8,도곡면!H8,도암면!H8,이서면!H8,백아면!H8,동복면!H8,사평면!H8,동면!H8)</f>
        <v>4</v>
      </c>
      <c r="I8" s="11">
        <f>SUM(한천면!I8,춘양면!I8,청풍면!I8,이양면!I8,능주면!I8,도곡면!I8,도암면!I8,이서면!I8,백아면!I8,동복면!I8,사평면!I8,동면!I8)</f>
        <v>4</v>
      </c>
      <c r="J8" s="11">
        <f>SUM(한천면!J8,춘양면!J8,청풍면!J8,이양면!J8,능주면!J8,도곡면!J8,도암면!J8,이서면!J8,백아면!J8,동복면!J8,사평면!J8,동면!J8)</f>
        <v>6</v>
      </c>
    </row>
    <row r="9" spans="1:10" s="4" customFormat="1" ht="19.5" hidden="1" customHeight="1" x14ac:dyDescent="0.3">
      <c r="A9" s="11" t="s">
        <v>13</v>
      </c>
      <c r="B9" s="11">
        <f t="shared" si="0"/>
        <v>0</v>
      </c>
      <c r="C9" s="11">
        <f>SUM(한천면!C9,춘양면!C9,청풍면!C9,이양면!C9,능주면!C9,도곡면!C9,도암면!C9,이서면!C9,백아면!C9,동복면!C9,사평면!C9,동면!C9)</f>
        <v>0</v>
      </c>
      <c r="D9" s="11">
        <f>SUM(한천면!D9,춘양면!D9,청풍면!D9,이양면!D9,능주면!D9,도곡면!D9,도암면!D9,이서면!D9,백아면!D9,동복면!D9,사평면!D9,동면!D9)</f>
        <v>0</v>
      </c>
      <c r="E9" s="11">
        <f>SUM(한천면!E9,춘양면!E9,청풍면!E9,이양면!E9,능주면!E9,도곡면!E9,도암면!E9,이서면!E9,백아면!E9,동복면!E9,사평면!E9,동면!E9)</f>
        <v>0</v>
      </c>
      <c r="F9" s="11">
        <f>SUM(한천면!F9,춘양면!F9,청풍면!F9,이양면!F9,능주면!F9,도곡면!F9,도암면!F9,이서면!F9,백아면!F9,동복면!F9,사평면!F9,동면!F9)</f>
        <v>0</v>
      </c>
      <c r="G9" s="11">
        <f>SUM(한천면!G9,춘양면!G9,청풍면!G9,이양면!G9,능주면!G9,도곡면!G9,도암면!G9,이서면!G9,백아면!G9,동복면!G9,사평면!G9,동면!G9)</f>
        <v>0</v>
      </c>
      <c r="H9" s="11">
        <f>SUM(한천면!H9,춘양면!H9,청풍면!H9,이양면!H9,능주면!H9,도곡면!H9,도암면!H9,이서면!H9,백아면!H9,동복면!H9,사평면!H9,동면!H9)</f>
        <v>0</v>
      </c>
      <c r="I9" s="11">
        <f>SUM(한천면!I9,춘양면!I9,청풍면!I9,이양면!I9,능주면!I9,도곡면!I9,도암면!I9,이서면!I9,백아면!I9,동복면!I9,사평면!I9,동면!I9)</f>
        <v>0</v>
      </c>
      <c r="J9" s="11">
        <f>SUM(한천면!J9,춘양면!J9,청풍면!J9,이양면!J9,능주면!J9,도곡면!J9,도암면!J9,이서면!J9,백아면!J9,동복면!J9,사평면!J9,동면!J9)</f>
        <v>0</v>
      </c>
    </row>
    <row r="10" spans="1:10" s="4" customFormat="1" ht="19.5" hidden="1" customHeight="1" x14ac:dyDescent="0.3">
      <c r="A10" s="11" t="s">
        <v>14</v>
      </c>
      <c r="B10" s="11">
        <f t="shared" si="0"/>
        <v>0</v>
      </c>
      <c r="C10" s="11">
        <f>SUM(한천면!C10,춘양면!C10,청풍면!C10,이양면!C10,능주면!C10,도곡면!C10,도암면!C10,이서면!C10,백아면!C10,동복면!C10,사평면!C10,동면!C10)</f>
        <v>0</v>
      </c>
      <c r="D10" s="11">
        <f>SUM(한천면!D10,춘양면!D10,청풍면!D10,이양면!D10,능주면!D10,도곡면!D10,도암면!D10,이서면!D10,백아면!D10,동복면!D10,사평면!D10,동면!D10)</f>
        <v>0</v>
      </c>
      <c r="E10" s="11">
        <f>SUM(한천면!E10,춘양면!E10,청풍면!E10,이양면!E10,능주면!E10,도곡면!E10,도암면!E10,이서면!E10,백아면!E10,동복면!E10,사평면!E10,동면!E10)</f>
        <v>0</v>
      </c>
      <c r="F10" s="11">
        <f>SUM(한천면!F10,춘양면!F10,청풍면!F10,이양면!F10,능주면!F10,도곡면!F10,도암면!F10,이서면!F10,백아면!F10,동복면!F10,사평면!F10,동면!F10)</f>
        <v>0</v>
      </c>
      <c r="G10" s="11">
        <f>SUM(한천면!G10,춘양면!G10,청풍면!G10,이양면!G10,능주면!G10,도곡면!G10,도암면!G10,이서면!G10,백아면!G10,동복면!G10,사평면!G10,동면!G10)</f>
        <v>0</v>
      </c>
      <c r="H10" s="11">
        <f>SUM(한천면!H10,춘양면!H10,청풍면!H10,이양면!H10,능주면!H10,도곡면!H10,도암면!H10,이서면!H10,백아면!H10,동복면!H10,사평면!H10,동면!H10)</f>
        <v>0</v>
      </c>
      <c r="I10" s="11">
        <f>SUM(한천면!I10,춘양면!I10,청풍면!I10,이양면!I10,능주면!I10,도곡면!I10,도암면!I10,이서면!I10,백아면!I10,동복면!I10,사평면!I10,동면!I10)</f>
        <v>0</v>
      </c>
      <c r="J10" s="11">
        <f>SUM(한천면!J10,춘양면!J10,청풍면!J10,이양면!J10,능주면!J10,도곡면!J10,도암면!J10,이서면!J10,백아면!J10,동복면!J10,사평면!J10,동면!J10)</f>
        <v>0</v>
      </c>
    </row>
    <row r="11" spans="1:10" s="4" customFormat="1" ht="19.5" hidden="1" customHeight="1" x14ac:dyDescent="0.3">
      <c r="A11" s="11" t="s">
        <v>106</v>
      </c>
      <c r="B11" s="11">
        <f t="shared" si="0"/>
        <v>0</v>
      </c>
      <c r="C11" s="11">
        <f>SUM(한천면!C11,춘양면!C11,청풍면!C11,이양면!C11,능주면!C11,도곡면!C11,도암면!C11,이서면!C11,백아면!C11,동복면!C11,사평면!C11,동면!C11)</f>
        <v>0</v>
      </c>
      <c r="D11" s="11">
        <f>SUM(한천면!D11,춘양면!D11,청풍면!D11,이양면!D11,능주면!D11,도곡면!D11,도암면!D11,이서면!D11,백아면!D11,동복면!D11,사평면!D11,동면!D11)</f>
        <v>0</v>
      </c>
      <c r="E11" s="11">
        <f>SUM(한천면!E11,춘양면!E11,청풍면!E11,이양면!E11,능주면!E11,도곡면!E11,도암면!E11,이서면!E11,백아면!E11,동복면!E11,사평면!E11,동면!E11)</f>
        <v>0</v>
      </c>
      <c r="F11" s="11">
        <f>SUM(한천면!F11,춘양면!F11,청풍면!F11,이양면!F11,능주면!F11,도곡면!F11,도암면!F11,이서면!F11,백아면!F11,동복면!F11,사평면!F11,동면!F11)</f>
        <v>0</v>
      </c>
      <c r="G11" s="11">
        <f>SUM(한천면!G11,춘양면!G11,청풍면!G11,이양면!G11,능주면!G11,도곡면!G11,도암면!G11,이서면!G11,백아면!G11,동복면!G11,사평면!G11,동면!G11)</f>
        <v>0</v>
      </c>
      <c r="H11" s="11">
        <f>SUM(한천면!H11,춘양면!H11,청풍면!H11,이양면!H11,능주면!H11,도곡면!H11,도암면!H11,이서면!H11,백아면!H11,동복면!H11,사평면!H11,동면!H11)</f>
        <v>0</v>
      </c>
      <c r="I11" s="11">
        <f>SUM(한천면!I11,춘양면!I11,청풍면!I11,이양면!I11,능주면!I11,도곡면!I11,도암면!I11,이서면!I11,백아면!I11,동복면!I11,사평면!I11,동면!I11)</f>
        <v>0</v>
      </c>
      <c r="J11" s="11">
        <f>SUM(한천면!J11,춘양면!J11,청풍면!J11,이양면!J11,능주면!J11,도곡면!J11,도암면!J11,이서면!J11,백아면!J11,동복면!J11,사평면!J11,동면!J11)</f>
        <v>0</v>
      </c>
    </row>
    <row r="12" spans="1:10" s="4" customFormat="1" ht="19.5" hidden="1" customHeight="1" x14ac:dyDescent="0.3">
      <c r="A12" s="11" t="s">
        <v>189</v>
      </c>
      <c r="B12" s="11">
        <f t="shared" si="0"/>
        <v>0</v>
      </c>
      <c r="C12" s="11">
        <f>SUM(한천면!C12,춘양면!C12,청풍면!C12,이양면!C12,능주면!C12,도곡면!C12,도암면!C12,이서면!C12,백아면!C12,동복면!C12,사평면!C12,동면!C12)</f>
        <v>0</v>
      </c>
      <c r="D12" s="11">
        <f>SUM(한천면!D12,춘양면!D12,청풍면!D12,이양면!D12,능주면!D12,도곡면!D12,도암면!D12,이서면!D12,백아면!D12,동복면!D12,사평면!D12,동면!D12)</f>
        <v>0</v>
      </c>
      <c r="E12" s="11">
        <f>SUM(한천면!E12,춘양면!E12,청풍면!E12,이양면!E12,능주면!E12,도곡면!E12,도암면!E12,이서면!E12,백아면!E12,동복면!E12,사평면!E12,동면!E12)</f>
        <v>0</v>
      </c>
      <c r="F12" s="11">
        <f>SUM(한천면!F12,춘양면!F12,청풍면!F12,이양면!F12,능주면!F12,도곡면!F12,도암면!F12,이서면!F12,백아면!F12,동복면!F12,사평면!F12,동면!F12)</f>
        <v>0</v>
      </c>
      <c r="G12" s="11">
        <f>SUM(한천면!G12,춘양면!G12,청풍면!G12,이양면!G12,능주면!G12,도곡면!G12,도암면!G12,이서면!G12,백아면!G12,동복면!G12,사평면!G12,동면!G12)</f>
        <v>0</v>
      </c>
      <c r="H12" s="11">
        <f>SUM(한천면!H12,춘양면!H12,청풍면!H12,이양면!H12,능주면!H12,도곡면!H12,도암면!H12,이서면!H12,백아면!H12,동복면!H12,사평면!H12,동면!H12)</f>
        <v>0</v>
      </c>
      <c r="I12" s="11">
        <f>SUM(한천면!I12,춘양면!I12,청풍면!I12,이양면!I12,능주면!I12,도곡면!I12,도암면!I12,이서면!I12,백아면!I12,동복면!I12,사평면!I12,동면!I12)</f>
        <v>0</v>
      </c>
      <c r="J12" s="11">
        <f>SUM(한천면!J12,춘양면!J12,청풍면!J12,이양면!J12,능주면!J12,도곡면!J12,도암면!J12,이서면!J12,백아면!J12,동복면!J12,사평면!J12,동면!J12)</f>
        <v>0</v>
      </c>
    </row>
    <row r="13" spans="1:10" s="4" customFormat="1" ht="19.5" hidden="1" customHeight="1" x14ac:dyDescent="0.3">
      <c r="A13" s="11" t="s">
        <v>158</v>
      </c>
      <c r="B13" s="11">
        <f t="shared" si="0"/>
        <v>0</v>
      </c>
      <c r="C13" s="11">
        <f>SUM(한천면!C13,춘양면!C13,청풍면!C13,이양면!C13,능주면!C13,도곡면!C13,도암면!C13,이서면!C13,백아면!C13,동복면!C13,사평면!C13,동면!C13)</f>
        <v>0</v>
      </c>
      <c r="D13" s="11">
        <f>SUM(한천면!D13,춘양면!D13,청풍면!D13,이양면!D13,능주면!D13,도곡면!D13,도암면!D13,이서면!D13,백아면!D13,동복면!D13,사평면!D13,동면!D13)</f>
        <v>0</v>
      </c>
      <c r="E13" s="11">
        <f>SUM(한천면!E13,춘양면!E13,청풍면!E13,이양면!E13,능주면!E13,도곡면!E13,도암면!E13,이서면!E13,백아면!E13,동복면!E13,사평면!E13,동면!E13)</f>
        <v>0</v>
      </c>
      <c r="F13" s="11">
        <f>SUM(한천면!F13,춘양면!F13,청풍면!F13,이양면!F13,능주면!F13,도곡면!F13,도암면!F13,이서면!F13,백아면!F13,동복면!F13,사평면!F13,동면!F13)</f>
        <v>0</v>
      </c>
      <c r="G13" s="11">
        <f>SUM(한천면!G13,춘양면!G13,청풍면!G13,이양면!G13,능주면!G13,도곡면!G13,도암면!G13,이서면!G13,백아면!G13,동복면!G13,사평면!G13,동면!G13)</f>
        <v>0</v>
      </c>
      <c r="H13" s="11">
        <f>SUM(한천면!H13,춘양면!H13,청풍면!H13,이양면!H13,능주면!H13,도곡면!H13,도암면!H13,이서면!H13,백아면!H13,동복면!H13,사평면!H13,동면!H13)</f>
        <v>0</v>
      </c>
      <c r="I13" s="11">
        <f>SUM(한천면!I13,춘양면!I13,청풍면!I13,이양면!I13,능주면!I13,도곡면!I13,도암면!I13,이서면!I13,백아면!I13,동복면!I13,사평면!I13,동면!I13)</f>
        <v>0</v>
      </c>
      <c r="J13" s="11">
        <f>SUM(한천면!J13,춘양면!J13,청풍면!J13,이양면!J13,능주면!J13,도곡면!J13,도암면!J13,이서면!J13,백아면!J13,동복면!J13,사평면!J13,동면!J13)</f>
        <v>0</v>
      </c>
    </row>
    <row r="14" spans="1:10" s="4" customFormat="1" ht="19.5" hidden="1" customHeight="1" x14ac:dyDescent="0.3">
      <c r="A14" s="11" t="s">
        <v>16</v>
      </c>
      <c r="B14" s="11">
        <f t="shared" si="0"/>
        <v>0</v>
      </c>
      <c r="C14" s="11">
        <f>SUM(한천면!C14,춘양면!C14,청풍면!C14,이양면!C14,능주면!C14,도곡면!C14,도암면!C14,이서면!C14,백아면!C14,동복면!C14,사평면!C14,동면!C14)</f>
        <v>0</v>
      </c>
      <c r="D14" s="11">
        <f>SUM(한천면!D14,춘양면!D14,청풍면!D14,이양면!D14,능주면!D14,도곡면!D14,도암면!D14,이서면!D14,백아면!D14,동복면!D14,사평면!D14,동면!D14)</f>
        <v>0</v>
      </c>
      <c r="E14" s="11">
        <f>SUM(한천면!E14,춘양면!E14,청풍면!E14,이양면!E14,능주면!E14,도곡면!E14,도암면!E14,이서면!E14,백아면!E14,동복면!E14,사평면!E14,동면!E14)</f>
        <v>0</v>
      </c>
      <c r="F14" s="11">
        <f>SUM(한천면!F14,춘양면!F14,청풍면!F14,이양면!F14,능주면!F14,도곡면!F14,도암면!F14,이서면!F14,백아면!F14,동복면!F14,사평면!F14,동면!F14)</f>
        <v>0</v>
      </c>
      <c r="G14" s="11">
        <f>SUM(한천면!G14,춘양면!G14,청풍면!G14,이양면!G14,능주면!G14,도곡면!G14,도암면!G14,이서면!G14,백아면!G14,동복면!G14,사평면!G14,동면!G14)</f>
        <v>0</v>
      </c>
      <c r="H14" s="11">
        <f>SUM(한천면!H14,춘양면!H14,청풍면!H14,이양면!H14,능주면!H14,도곡면!H14,도암면!H14,이서면!H14,백아면!H14,동복면!H14,사평면!H14,동면!H14)</f>
        <v>0</v>
      </c>
      <c r="I14" s="11">
        <f>SUM(한천면!I14,춘양면!I14,청풍면!I14,이양면!I14,능주면!I14,도곡면!I14,도암면!I14,이서면!I14,백아면!I14,동복면!I14,사평면!I14,동면!I14)</f>
        <v>0</v>
      </c>
      <c r="J14" s="11">
        <f>SUM(한천면!J14,춘양면!J14,청풍면!J14,이양면!J14,능주면!J14,도곡면!J14,도암면!J14,이서면!J14,백아면!J14,동복면!J14,사평면!J14,동면!J14)</f>
        <v>0</v>
      </c>
    </row>
    <row r="15" spans="1:10" s="4" customFormat="1" ht="19.5" hidden="1" customHeight="1" x14ac:dyDescent="0.3">
      <c r="A15" s="11" t="s">
        <v>17</v>
      </c>
      <c r="B15" s="11">
        <f t="shared" si="0"/>
        <v>0</v>
      </c>
      <c r="C15" s="11">
        <f>SUM(한천면!C15,춘양면!C15,청풍면!C15,이양면!C15,능주면!C15,도곡면!C15,도암면!C15,이서면!C15,백아면!C15,동복면!C15,사평면!C15,동면!C15)</f>
        <v>0</v>
      </c>
      <c r="D15" s="11">
        <f>SUM(한천면!D15,춘양면!D15,청풍면!D15,이양면!D15,능주면!D15,도곡면!D15,도암면!D15,이서면!D15,백아면!D15,동복면!D15,사평면!D15,동면!D15)</f>
        <v>0</v>
      </c>
      <c r="E15" s="11">
        <f>SUM(한천면!E15,춘양면!E15,청풍면!E15,이양면!E15,능주면!E15,도곡면!E15,도암면!E15,이서면!E15,백아면!E15,동복면!E15,사평면!E15,동면!E15)</f>
        <v>0</v>
      </c>
      <c r="F15" s="11">
        <f>SUM(한천면!F15,춘양면!F15,청풍면!F15,이양면!F15,능주면!F15,도곡면!F15,도암면!F15,이서면!F15,백아면!F15,동복면!F15,사평면!F15,동면!F15)</f>
        <v>0</v>
      </c>
      <c r="G15" s="11">
        <f>SUM(한천면!G15,춘양면!G15,청풍면!G15,이양면!G15,능주면!G15,도곡면!G15,도암면!G15,이서면!G15,백아면!G15,동복면!G15,사평면!G15,동면!G15)</f>
        <v>0</v>
      </c>
      <c r="H15" s="11">
        <f>SUM(한천면!H15,춘양면!H15,청풍면!H15,이양면!H15,능주면!H15,도곡면!H15,도암면!H15,이서면!H15,백아면!H15,동복면!H15,사평면!H15,동면!H15)</f>
        <v>0</v>
      </c>
      <c r="I15" s="11">
        <f>SUM(한천면!I15,춘양면!I15,청풍면!I15,이양면!I15,능주면!I15,도곡면!I15,도암면!I15,이서면!I15,백아면!I15,동복면!I15,사평면!I15,동면!I15)</f>
        <v>0</v>
      </c>
      <c r="J15" s="11">
        <f>SUM(한천면!J15,춘양면!J15,청풍면!J15,이양면!J15,능주면!J15,도곡면!J15,도암면!J15,이서면!J15,백아면!J15,동복면!J15,사평면!J15,동면!J15)</f>
        <v>0</v>
      </c>
    </row>
    <row r="16" spans="1:10" s="4" customFormat="1" ht="19.5" customHeight="1" x14ac:dyDescent="0.3">
      <c r="A16" s="11" t="s">
        <v>18</v>
      </c>
      <c r="B16" s="11">
        <f t="shared" si="0"/>
        <v>6</v>
      </c>
      <c r="C16" s="11">
        <f>SUM(한천면!C16,춘양면!C16,청풍면!C16,이양면!C16,능주면!C16,도곡면!C16,도암면!C16,이서면!C16,백아면!C16,동복면!C16,사평면!C16,동면!C16)</f>
        <v>0</v>
      </c>
      <c r="D16" s="11">
        <f>SUM(한천면!D16,춘양면!D16,청풍면!D16,이양면!D16,능주면!D16,도곡면!D16,도암면!D16,이서면!D16,백아면!D16,동복면!D16,사평면!D16,동면!D16)</f>
        <v>0</v>
      </c>
      <c r="E16" s="11">
        <f>SUM(한천면!E16,춘양면!E16,청풍면!E16,이양면!E16,능주면!E16,도곡면!E16,도암면!E16,이서면!E16,백아면!E16,동복면!E16,사평면!E16,동면!E16)</f>
        <v>0</v>
      </c>
      <c r="F16" s="11">
        <f>SUM(한천면!F16,춘양면!F16,청풍면!F16,이양면!F16,능주면!F16,도곡면!F16,도암면!F16,이서면!F16,백아면!F16,동복면!F16,사평면!F16,동면!F16)</f>
        <v>0</v>
      </c>
      <c r="G16" s="11">
        <f>SUM(한천면!G16,춘양면!G16,청풍면!G16,이양면!G16,능주면!G16,도곡면!G16,도암면!G16,이서면!G16,백아면!G16,동복면!G16,사평면!G16,동면!G16)</f>
        <v>0</v>
      </c>
      <c r="H16" s="11">
        <f>SUM(한천면!H16,춘양면!H16,청풍면!H16,이양면!H16,능주면!H16,도곡면!H16,도암면!H16,이서면!H16,백아면!H16,동복면!H16,사평면!H16,동면!H16)</f>
        <v>0</v>
      </c>
      <c r="I16" s="11">
        <f>SUM(한천면!I16,춘양면!I16,청풍면!I16,이양면!I16,능주면!I16,도곡면!I16,도암면!I16,이서면!I16,백아면!I16,동복면!I16,사평면!I16,동면!I16)</f>
        <v>6</v>
      </c>
      <c r="J16" s="11">
        <f>SUM(한천면!J16,춘양면!J16,청풍면!J16,이양면!J16,능주면!J16,도곡면!J16,도암면!J16,이서면!J16,백아면!J16,동복면!J16,사평면!J16,동면!J16)</f>
        <v>0</v>
      </c>
    </row>
    <row r="17" spans="1:10" s="4" customFormat="1" ht="19.5" customHeight="1" x14ac:dyDescent="0.3">
      <c r="A17" s="11" t="s">
        <v>19</v>
      </c>
      <c r="B17" s="11">
        <f t="shared" si="0"/>
        <v>12</v>
      </c>
      <c r="C17" s="11">
        <f>SUM(한천면!C17,춘양면!C17,청풍면!C17,이양면!C17,능주면!C17,도곡면!C17,도암면!C17,이서면!C17,백아면!C17,동복면!C17,사평면!C17,동면!C17)</f>
        <v>0</v>
      </c>
      <c r="D17" s="11">
        <f>SUM(한천면!D17,춘양면!D17,청풍면!D17,이양면!D17,능주면!D17,도곡면!D17,도암면!D17,이서면!D17,백아면!D17,동복면!D17,사평면!D17,동면!D17)</f>
        <v>0</v>
      </c>
      <c r="E17" s="11">
        <f>SUM(한천면!E17,춘양면!E17,청풍면!E17,이양면!E17,능주면!E17,도곡면!E17,도암면!E17,이서면!E17,백아면!E17,동복면!E17,사평면!E17,동면!E17)</f>
        <v>0</v>
      </c>
      <c r="F17" s="11">
        <f>SUM(한천면!F17,춘양면!F17,청풍면!F17,이양면!F17,능주면!F17,도곡면!F17,도암면!F17,이서면!F17,백아면!F17,동복면!F17,사평면!F17,동면!F17)</f>
        <v>0</v>
      </c>
      <c r="G17" s="11">
        <f>SUM(한천면!G17,춘양면!G17,청풍면!G17,이양면!G17,능주면!G17,도곡면!G17,도암면!G17,이서면!G17,백아면!G17,동복면!G17,사평면!G17,동면!G17)</f>
        <v>0</v>
      </c>
      <c r="H17" s="11">
        <f>SUM(한천면!H17,춘양면!H17,청풍면!H17,이양면!H17,능주면!H17,도곡면!H17,도암면!H17,이서면!H17,백아면!H17,동복면!H17,사평면!H17,동면!H17)</f>
        <v>0</v>
      </c>
      <c r="I17" s="11">
        <f>SUM(한천면!I17,춘양면!I17,청풍면!I17,이양면!I17,능주면!I17,도곡면!I17,도암면!I17,이서면!I17,백아면!I17,동복면!I17,사평면!I17,동면!I17)</f>
        <v>5</v>
      </c>
      <c r="J17" s="11">
        <f>SUM(한천면!J17,춘양면!J17,청풍면!J17,이양면!J17,능주면!J17,도곡면!J17,도암면!J17,이서면!J17,백아면!J17,동복면!J17,사평면!J17,동면!J17)</f>
        <v>7</v>
      </c>
    </row>
    <row r="18" spans="1:10" s="4" customFormat="1" ht="19.5" hidden="1" customHeight="1" x14ac:dyDescent="0.3">
      <c r="A18" s="11" t="s">
        <v>20</v>
      </c>
      <c r="B18" s="11">
        <f t="shared" si="0"/>
        <v>0</v>
      </c>
      <c r="C18" s="11">
        <f>SUM(한천면!C18,춘양면!C18,청풍면!C18,이양면!C18,능주면!C18,도곡면!C18,도암면!C18,이서면!C18,백아면!C18,동복면!C18,사평면!C18,동면!C18)</f>
        <v>0</v>
      </c>
      <c r="D18" s="11">
        <f>SUM(한천면!D18,춘양면!D18,청풍면!D18,이양면!D18,능주면!D18,도곡면!D18,도암면!D18,이서면!D18,백아면!D18,동복면!D18,사평면!D18,동면!D18)</f>
        <v>0</v>
      </c>
      <c r="E18" s="11">
        <f>SUM(한천면!E18,춘양면!E18,청풍면!E18,이양면!E18,능주면!E18,도곡면!E18,도암면!E18,이서면!E18,백아면!E18,동복면!E18,사평면!E18,동면!E18)</f>
        <v>0</v>
      </c>
      <c r="F18" s="11">
        <f>SUM(한천면!F18,춘양면!F18,청풍면!F18,이양면!F18,능주면!F18,도곡면!F18,도암면!F18,이서면!F18,백아면!F18,동복면!F18,사평면!F18,동면!F18)</f>
        <v>0</v>
      </c>
      <c r="G18" s="11">
        <f>SUM(한천면!G18,춘양면!G18,청풍면!G18,이양면!G18,능주면!G18,도곡면!G18,도암면!G18,이서면!G18,백아면!G18,동복면!G18,사평면!G18,동면!G18)</f>
        <v>0</v>
      </c>
      <c r="H18" s="11">
        <f>SUM(한천면!H18,춘양면!H18,청풍면!H18,이양면!H18,능주면!H18,도곡면!H18,도암면!H18,이서면!H18,백아면!H18,동복면!H18,사평면!H18,동면!H18)</f>
        <v>0</v>
      </c>
      <c r="I18" s="11">
        <f>SUM(한천면!I18,춘양면!I18,청풍면!I18,이양면!I18,능주면!I18,도곡면!I18,도암면!I18,이서면!I18,백아면!I18,동복면!I18,사평면!I18,동면!I18)</f>
        <v>0</v>
      </c>
      <c r="J18" s="11">
        <f>SUM(한천면!J18,춘양면!J18,청풍면!J18,이양면!J18,능주면!J18,도곡면!J18,도암면!J18,이서면!J18,백아면!J18,동복면!J18,사평면!J18,동면!J18)</f>
        <v>0</v>
      </c>
    </row>
    <row r="19" spans="1:10" s="4" customFormat="1" ht="19.5" customHeight="1" x14ac:dyDescent="0.3">
      <c r="A19" s="11" t="s">
        <v>21</v>
      </c>
      <c r="B19" s="11">
        <f t="shared" si="0"/>
        <v>19</v>
      </c>
      <c r="C19" s="11">
        <f>SUM(한천면!C19,춘양면!C19,청풍면!C19,이양면!C19,능주면!C19,도곡면!C19,도암면!C19,이서면!C19,백아면!C19,동복면!C19,사평면!C19,동면!C19)</f>
        <v>0</v>
      </c>
      <c r="D19" s="11">
        <f>SUM(한천면!D19,춘양면!D19,청풍면!D19,이양면!D19,능주면!D19,도곡면!D19,도암면!D19,이서면!D19,백아면!D19,동복면!D19,사평면!D19,동면!D19)</f>
        <v>0</v>
      </c>
      <c r="E19" s="11">
        <f>SUM(한천면!E19,춘양면!E19,청풍면!E19,이양면!E19,능주면!E19,도곡면!E19,도암면!E19,이서면!E19,백아면!E19,동복면!E19,사평면!E19,동면!E19)</f>
        <v>0</v>
      </c>
      <c r="F19" s="11">
        <f>SUM(한천면!F19,춘양면!F19,청풍면!F19,이양면!F19,능주면!F19,도곡면!F19,도암면!F19,이서면!F19,백아면!F19,동복면!F19,사평면!F19,동면!F19)</f>
        <v>0</v>
      </c>
      <c r="G19" s="11">
        <f>SUM(한천면!G19,춘양면!G19,청풍면!G19,이양면!G19,능주면!G19,도곡면!G19,도암면!G19,이서면!G19,백아면!G19,동복면!G19,사평면!G19,동면!G19)</f>
        <v>0</v>
      </c>
      <c r="H19" s="11">
        <f>SUM(한천면!H19,춘양면!H19,청풍면!H19,이양면!H19,능주면!H19,도곡면!H19,도암면!H19,이서면!H19,백아면!H19,동복면!H19,사평면!H19,동면!H19)</f>
        <v>6</v>
      </c>
      <c r="I19" s="11">
        <f>SUM(한천면!I19,춘양면!I19,청풍면!I19,이양면!I19,능주면!I19,도곡면!I19,도암면!I19,이서면!I19,백아면!I19,동복면!I19,사평면!I19,동면!I19)</f>
        <v>6</v>
      </c>
      <c r="J19" s="11">
        <f>SUM(한천면!J19,춘양면!J19,청풍면!J19,이양면!J19,능주면!J19,도곡면!J19,도암면!J19,이서면!J19,백아면!J19,동복면!J19,사평면!J19,동면!J19)</f>
        <v>7</v>
      </c>
    </row>
    <row r="20" spans="1:10" s="4" customFormat="1" ht="19.5" customHeight="1" x14ac:dyDescent="0.3">
      <c r="A20" s="11" t="s">
        <v>22</v>
      </c>
      <c r="B20" s="11">
        <f t="shared" si="0"/>
        <v>1</v>
      </c>
      <c r="C20" s="11">
        <f>SUM(한천면!C20,춘양면!C20,청풍면!C20,이양면!C20,능주면!C20,도곡면!C20,도암면!C20,이서면!C20,백아면!C20,동복면!C20,사평면!C20,동면!C20)</f>
        <v>0</v>
      </c>
      <c r="D20" s="11">
        <f>SUM(한천면!D20,춘양면!D20,청풍면!D20,이양면!D20,능주면!D20,도곡면!D20,도암면!D20,이서면!D20,백아면!D20,동복면!D20,사평면!D20,동면!D20)</f>
        <v>0</v>
      </c>
      <c r="E20" s="11">
        <f>SUM(한천면!E20,춘양면!E20,청풍면!E20,이양면!E20,능주면!E20,도곡면!E20,도암면!E20,이서면!E20,백아면!E20,동복면!E20,사평면!E20,동면!E20)</f>
        <v>0</v>
      </c>
      <c r="F20" s="11">
        <f>SUM(한천면!F20,춘양면!F20,청풍면!F20,이양면!F20,능주면!F20,도곡면!F20,도암면!F20,이서면!F20,백아면!F20,동복면!F20,사평면!F20,동면!F20)</f>
        <v>0</v>
      </c>
      <c r="G20" s="11">
        <f>SUM(한천면!G20,춘양면!G20,청풍면!G20,이양면!G20,능주면!G20,도곡면!G20,도암면!G20,이서면!G20,백아면!G20,동복면!G20,사평면!G20,동면!G20)</f>
        <v>0</v>
      </c>
      <c r="H20" s="11">
        <f>SUM(한천면!H20,춘양면!H20,청풍면!H20,이양면!H20,능주면!H20,도곡면!H20,도암면!H20,이서면!H20,백아면!H20,동복면!H20,사평면!H20,동면!H20)</f>
        <v>0</v>
      </c>
      <c r="I20" s="11">
        <f>SUM(한천면!I20,춘양면!I20,청풍면!I20,이양면!I20,능주면!I20,도곡면!I20,도암면!I20,이서면!I20,백아면!I20,동복면!I20,사평면!I20,동면!I20)</f>
        <v>0</v>
      </c>
      <c r="J20" s="11">
        <f>SUM(한천면!J20,춘양면!J20,청풍면!J20,이양면!J20,능주면!J20,도곡면!J20,도암면!J20,이서면!J20,백아면!J20,동복면!J20,사평면!J20,동면!J20)</f>
        <v>1</v>
      </c>
    </row>
    <row r="21" spans="1:10" s="4" customFormat="1" ht="19.5" hidden="1" customHeight="1" x14ac:dyDescent="0.3">
      <c r="A21" s="11" t="s">
        <v>23</v>
      </c>
      <c r="B21" s="11">
        <f t="shared" si="0"/>
        <v>0</v>
      </c>
      <c r="C21" s="11">
        <f>SUM(한천면!C21,춘양면!C21,청풍면!C21,이양면!C21,능주면!C21,도곡면!C21,도암면!C21,이서면!C21,백아면!C21,동복면!C21,사평면!C21,동면!C21)</f>
        <v>0</v>
      </c>
      <c r="D21" s="11">
        <f>SUM(한천면!D21,춘양면!D21,청풍면!D21,이양면!D21,능주면!D21,도곡면!D21,도암면!D21,이서면!D21,백아면!D21,동복면!D21,사평면!D21,동면!D21)</f>
        <v>0</v>
      </c>
      <c r="E21" s="11">
        <f>SUM(한천면!E21,춘양면!E21,청풍면!E21,이양면!E21,능주면!E21,도곡면!E21,도암면!E21,이서면!E21,백아면!E21,동복면!E21,사평면!E21,동면!E21)</f>
        <v>0</v>
      </c>
      <c r="F21" s="11">
        <f>SUM(한천면!F21,춘양면!F21,청풍면!F21,이양면!F21,능주면!F21,도곡면!F21,도암면!F21,이서면!F21,백아면!F21,동복면!F21,사평면!F21,동면!F21)</f>
        <v>0</v>
      </c>
      <c r="G21" s="11">
        <f>SUM(한천면!G21,춘양면!G21,청풍면!G21,이양면!G21,능주면!G21,도곡면!G21,도암면!G21,이서면!G21,백아면!G21,동복면!G21,사평면!G21,동면!G21)</f>
        <v>0</v>
      </c>
      <c r="H21" s="11">
        <f>SUM(한천면!H21,춘양면!H21,청풍면!H21,이양면!H21,능주면!H21,도곡면!H21,도암면!H21,이서면!H21,백아면!H21,동복면!H21,사평면!H21,동면!H21)</f>
        <v>0</v>
      </c>
      <c r="I21" s="11">
        <f>SUM(한천면!I21,춘양면!I21,청풍면!I21,이양면!I21,능주면!I21,도곡면!I21,도암면!I21,이서면!I21,백아면!I21,동복면!I21,사평면!I21,동면!I21)</f>
        <v>0</v>
      </c>
      <c r="J21" s="11">
        <f>SUM(한천면!J21,춘양면!J21,청풍면!J21,이양면!J21,능주면!J21,도곡면!J21,도암면!J21,이서면!J21,백아면!J21,동복면!J21,사평면!J21,동면!J21)</f>
        <v>0</v>
      </c>
    </row>
    <row r="22" spans="1:10" s="4" customFormat="1" ht="19.5" customHeight="1" x14ac:dyDescent="0.3">
      <c r="A22" s="11" t="s">
        <v>24</v>
      </c>
      <c r="B22" s="11">
        <f t="shared" si="0"/>
        <v>1</v>
      </c>
      <c r="C22" s="11">
        <f>SUM(한천면!C22,춘양면!C22,청풍면!C22,이양면!C22,능주면!C22,도곡면!C22,도암면!C22,이서면!C22,백아면!C22,동복면!C22,사평면!C22,동면!C22)</f>
        <v>0</v>
      </c>
      <c r="D22" s="11">
        <f>SUM(한천면!D22,춘양면!D22,청풍면!D22,이양면!D22,능주면!D22,도곡면!D22,도암면!D22,이서면!D22,백아면!D22,동복면!D22,사평면!D22,동면!D22)</f>
        <v>0</v>
      </c>
      <c r="E22" s="11">
        <f>SUM(한천면!E22,춘양면!E22,청풍면!E22,이양면!E22,능주면!E22,도곡면!E22,도암면!E22,이서면!E22,백아면!E22,동복면!E22,사평면!E22,동면!E22)</f>
        <v>0</v>
      </c>
      <c r="F22" s="11">
        <f>SUM(한천면!F22,춘양면!F22,청풍면!F22,이양면!F22,능주면!F22,도곡면!F22,도암면!F22,이서면!F22,백아면!F22,동복면!F22,사평면!F22,동면!F22)</f>
        <v>0</v>
      </c>
      <c r="G22" s="11">
        <f>SUM(한천면!G22,춘양면!G22,청풍면!G22,이양면!G22,능주면!G22,도곡면!G22,도암면!G22,이서면!G22,백아면!G22,동복면!G22,사평면!G22,동면!G22)</f>
        <v>0</v>
      </c>
      <c r="H22" s="11">
        <f>SUM(한천면!H22,춘양면!H22,청풍면!H22,이양면!H22,능주면!H22,도곡면!H22,도암면!H22,이서면!H22,백아면!H22,동복면!H22,사평면!H22,동면!H22)</f>
        <v>0</v>
      </c>
      <c r="I22" s="11">
        <f>SUM(한천면!I22,춘양면!I22,청풍면!I22,이양면!I22,능주면!I22,도곡면!I22,도암면!I22,이서면!I22,백아면!I22,동복면!I22,사평면!I22,동면!I22)</f>
        <v>1</v>
      </c>
      <c r="J22" s="11">
        <f>SUM(한천면!J22,춘양면!J22,청풍면!J22,이양면!J22,능주면!J22,도곡면!J22,도암면!J22,이서면!J22,백아면!J22,동복면!J22,사평면!J22,동면!J22)</f>
        <v>0</v>
      </c>
    </row>
    <row r="23" spans="1:10" s="4" customFormat="1" ht="19.5" customHeight="1" x14ac:dyDescent="0.3">
      <c r="A23" s="11" t="s">
        <v>25</v>
      </c>
      <c r="B23" s="11">
        <f t="shared" si="0"/>
        <v>18</v>
      </c>
      <c r="C23" s="11">
        <f>SUM(한천면!C23,춘양면!C23,청풍면!C23,이양면!C23,능주면!C23,도곡면!C23,도암면!C23,이서면!C23,백아면!C23,동복면!C23,사평면!C23,동면!C23)</f>
        <v>0</v>
      </c>
      <c r="D23" s="11">
        <f>SUM(한천면!D23,춘양면!D23,청풍면!D23,이양면!D23,능주면!D23,도곡면!D23,도암면!D23,이서면!D23,백아면!D23,동복면!D23,사평면!D23,동면!D23)</f>
        <v>0</v>
      </c>
      <c r="E23" s="11">
        <f>SUM(한천면!E23,춘양면!E23,청풍면!E23,이양면!E23,능주면!E23,도곡면!E23,도암면!E23,이서면!E23,백아면!E23,동복면!E23,사평면!E23,동면!E23)</f>
        <v>0</v>
      </c>
      <c r="F23" s="11">
        <f>SUM(한천면!F23,춘양면!F23,청풍면!F23,이양면!F23,능주면!F23,도곡면!F23,도암면!F23,이서면!F23,백아면!F23,동복면!F23,사평면!F23,동면!F23)</f>
        <v>0</v>
      </c>
      <c r="G23" s="11">
        <f>SUM(한천면!G23,춘양면!G23,청풍면!G23,이양면!G23,능주면!G23,도곡면!G23,도암면!G23,이서면!G23,백아면!G23,동복면!G23,사평면!G23,동면!G23)</f>
        <v>1</v>
      </c>
      <c r="H23" s="11">
        <f>SUM(한천면!H23,춘양면!H23,청풍면!H23,이양면!H23,능주면!H23,도곡면!H23,도암면!H23,이서면!H23,백아면!H23,동복면!H23,사평면!H23,동면!H23)</f>
        <v>10</v>
      </c>
      <c r="I23" s="11">
        <f>SUM(한천면!I23,춘양면!I23,청풍면!I23,이양면!I23,능주면!I23,도곡면!I23,도암면!I23,이서면!I23,백아면!I23,동복면!I23,사평면!I23,동면!I23)</f>
        <v>5</v>
      </c>
      <c r="J23" s="11">
        <f>SUM(한천면!J23,춘양면!J23,청풍면!J23,이양면!J23,능주면!J23,도곡면!J23,도암면!J23,이서면!J23,백아면!J23,동복면!J23,사평면!J23,동면!J23)</f>
        <v>2</v>
      </c>
    </row>
    <row r="24" spans="1:10" s="4" customFormat="1" ht="19.5" hidden="1" customHeight="1" x14ac:dyDescent="0.3">
      <c r="A24" s="11" t="s">
        <v>26</v>
      </c>
      <c r="B24" s="11">
        <f t="shared" si="0"/>
        <v>0</v>
      </c>
      <c r="C24" s="11">
        <f>SUM(한천면!C24,춘양면!C24,청풍면!C24,이양면!C24,능주면!C24,도곡면!C24,도암면!C24,이서면!C24,백아면!C24,동복면!C24,사평면!C24,동면!C24)</f>
        <v>0</v>
      </c>
      <c r="D24" s="11">
        <f>SUM(한천면!D24,춘양면!D24,청풍면!D24,이양면!D24,능주면!D24,도곡면!D24,도암면!D24,이서면!D24,백아면!D24,동복면!D24,사평면!D24,동면!D24)</f>
        <v>0</v>
      </c>
      <c r="E24" s="11">
        <f>SUM(한천면!E24,춘양면!E24,청풍면!E24,이양면!E24,능주면!E24,도곡면!E24,도암면!E24,이서면!E24,백아면!E24,동복면!E24,사평면!E24,동면!E24)</f>
        <v>0</v>
      </c>
      <c r="F24" s="11">
        <f>SUM(한천면!F24,춘양면!F24,청풍면!F24,이양면!F24,능주면!F24,도곡면!F24,도암면!F24,이서면!F24,백아면!F24,동복면!F24,사평면!F24,동면!F24)</f>
        <v>0</v>
      </c>
      <c r="G24" s="11">
        <f>SUM(한천면!G24,춘양면!G24,청풍면!G24,이양면!G24,능주면!G24,도곡면!G24,도암면!G24,이서면!G24,백아면!G24,동복면!G24,사평면!G24,동면!G24)</f>
        <v>0</v>
      </c>
      <c r="H24" s="11">
        <f>SUM(한천면!H24,춘양면!H24,청풍면!H24,이양면!H24,능주면!H24,도곡면!H24,도암면!H24,이서면!H24,백아면!H24,동복면!H24,사평면!H24,동면!H24)</f>
        <v>0</v>
      </c>
      <c r="I24" s="11">
        <f>SUM(한천면!I24,춘양면!I24,청풍면!I24,이양면!I24,능주면!I24,도곡면!I24,도암면!I24,이서면!I24,백아면!I24,동복면!I24,사평면!I24,동면!I24)</f>
        <v>0</v>
      </c>
      <c r="J24" s="11">
        <f>SUM(한천면!J24,춘양면!J24,청풍면!J24,이양면!J24,능주면!J24,도곡면!J24,도암면!J24,이서면!J24,백아면!J24,동복면!J24,사평면!J24,동면!J24)</f>
        <v>0</v>
      </c>
    </row>
    <row r="25" spans="1:10" s="4" customFormat="1" ht="19.5" customHeight="1" x14ac:dyDescent="0.3">
      <c r="A25" s="11" t="s">
        <v>27</v>
      </c>
      <c r="B25" s="11">
        <f t="shared" si="0"/>
        <v>1</v>
      </c>
      <c r="C25" s="11">
        <f>SUM(한천면!C25,춘양면!C25,청풍면!C25,이양면!C25,능주면!C25,도곡면!C25,도암면!C25,이서면!C25,백아면!C25,동복면!C25,사평면!C25,동면!C25)</f>
        <v>0</v>
      </c>
      <c r="D25" s="11">
        <f>SUM(한천면!D25,춘양면!D25,청풍면!D25,이양면!D25,능주면!D25,도곡면!D25,도암면!D25,이서면!D25,백아면!D25,동복면!D25,사평면!D25,동면!D25)</f>
        <v>0</v>
      </c>
      <c r="E25" s="11">
        <f>SUM(한천면!E25,춘양면!E25,청풍면!E25,이양면!E25,능주면!E25,도곡면!E25,도암면!E25,이서면!E25,백아면!E25,동복면!E25,사평면!E25,동면!E25)</f>
        <v>0</v>
      </c>
      <c r="F25" s="11">
        <f>SUM(한천면!F25,춘양면!F25,청풍면!F25,이양면!F25,능주면!F25,도곡면!F25,도암면!F25,이서면!F25,백아면!F25,동복면!F25,사평면!F25,동면!F25)</f>
        <v>0</v>
      </c>
      <c r="G25" s="11">
        <f>SUM(한천면!G25,춘양면!G25,청풍면!G25,이양면!G25,능주면!G25,도곡면!G25,도암면!G25,이서면!G25,백아면!G25,동복면!G25,사평면!G25,동면!G25)</f>
        <v>0</v>
      </c>
      <c r="H25" s="11">
        <f>SUM(한천면!H25,춘양면!H25,청풍면!H25,이양면!H25,능주면!H25,도곡면!H25,도암면!H25,이서면!H25,백아면!H25,동복면!H25,사평면!H25,동면!H25)</f>
        <v>1</v>
      </c>
      <c r="I25" s="11">
        <f>SUM(한천면!I25,춘양면!I25,청풍면!I25,이양면!I25,능주면!I25,도곡면!I25,도암면!I25,이서면!I25,백아면!I25,동복면!I25,사평면!I25,동면!I25)</f>
        <v>0</v>
      </c>
      <c r="J25" s="11">
        <f>SUM(한천면!J25,춘양면!J25,청풍면!J25,이양면!J25,능주면!J25,도곡면!J25,도암면!J25,이서면!J25,백아면!J25,동복면!J25,사평면!J25,동면!J25)</f>
        <v>0</v>
      </c>
    </row>
    <row r="26" spans="1:10" s="4" customFormat="1" ht="19.5" customHeight="1" x14ac:dyDescent="0.3">
      <c r="A26" s="11" t="s">
        <v>28</v>
      </c>
      <c r="B26" s="11">
        <f t="shared" si="0"/>
        <v>1</v>
      </c>
      <c r="C26" s="11">
        <f>SUM(한천면!C26,춘양면!C26,청풍면!C26,이양면!C26,능주면!C26,도곡면!C26,도암면!C26,이서면!C26,백아면!C26,동복면!C26,사평면!C26,동면!C26)</f>
        <v>0</v>
      </c>
      <c r="D26" s="11">
        <f>SUM(한천면!D26,춘양면!D26,청풍면!D26,이양면!D26,능주면!D26,도곡면!D26,도암면!D26,이서면!D26,백아면!D26,동복면!D26,사평면!D26,동면!D26)</f>
        <v>0</v>
      </c>
      <c r="E26" s="11">
        <f>SUM(한천면!E26,춘양면!E26,청풍면!E26,이양면!E26,능주면!E26,도곡면!E26,도암면!E26,이서면!E26,백아면!E26,동복면!E26,사평면!E26,동면!E26)</f>
        <v>0</v>
      </c>
      <c r="F26" s="11">
        <f>SUM(한천면!F26,춘양면!F26,청풍면!F26,이양면!F26,능주면!F26,도곡면!F26,도암면!F26,이서면!F26,백아면!F26,동복면!F26,사평면!F26,동면!F26)</f>
        <v>0</v>
      </c>
      <c r="G26" s="11">
        <f>SUM(한천면!G26,춘양면!G26,청풍면!G26,이양면!G26,능주면!G26,도곡면!G26,도암면!G26,이서면!G26,백아면!G26,동복면!G26,사평면!G26,동면!G26)</f>
        <v>0</v>
      </c>
      <c r="H26" s="11">
        <f>SUM(한천면!H26,춘양면!H26,청풍면!H26,이양면!H26,능주면!H26,도곡면!H26,도암면!H26,이서면!H26,백아면!H26,동복면!H26,사평면!H26,동면!H26)</f>
        <v>1</v>
      </c>
      <c r="I26" s="11">
        <f>SUM(한천면!I26,춘양면!I26,청풍면!I26,이양면!I26,능주면!I26,도곡면!I26,도암면!I26,이서면!I26,백아면!I26,동복면!I26,사평면!I26,동면!I26)</f>
        <v>0</v>
      </c>
      <c r="J26" s="11">
        <f>SUM(한천면!J26,춘양면!J26,청풍면!J26,이양면!J26,능주면!J26,도곡면!J26,도암면!J26,이서면!J26,백아면!J26,동복면!J26,사평면!J26,동면!J26)</f>
        <v>0</v>
      </c>
    </row>
    <row r="27" spans="1:10" s="4" customFormat="1" ht="19.5" customHeight="1" x14ac:dyDescent="0.3">
      <c r="A27" s="11" t="s">
        <v>29</v>
      </c>
      <c r="B27" s="11">
        <f t="shared" si="0"/>
        <v>2</v>
      </c>
      <c r="C27" s="11">
        <f>SUM(한천면!C27,춘양면!C27,청풍면!C27,이양면!C27,능주면!C27,도곡면!C27,도암면!C27,이서면!C27,백아면!C27,동복면!C27,사평면!C27,동면!C27)</f>
        <v>0</v>
      </c>
      <c r="D27" s="11">
        <f>SUM(한천면!D27,춘양면!D27,청풍면!D27,이양면!D27,능주면!D27,도곡면!D27,도암면!D27,이서면!D27,백아면!D27,동복면!D27,사평면!D27,동면!D27)</f>
        <v>0</v>
      </c>
      <c r="E27" s="11">
        <f>SUM(한천면!E27,춘양면!E27,청풍면!E27,이양면!E27,능주면!E27,도곡면!E27,도암면!E27,이서면!E27,백아면!E27,동복면!E27,사평면!E27,동면!E27)</f>
        <v>0</v>
      </c>
      <c r="F27" s="11">
        <f>SUM(한천면!F27,춘양면!F27,청풍면!F27,이양면!F27,능주면!F27,도곡면!F27,도암면!F27,이서면!F27,백아면!F27,동복면!F27,사평면!F27,동면!F27)</f>
        <v>0</v>
      </c>
      <c r="G27" s="11">
        <f>SUM(한천면!G27,춘양면!G27,청풍면!G27,이양면!G27,능주면!G27,도곡면!G27,도암면!G27,이서면!G27,백아면!G27,동복면!G27,사평면!G27,동면!G27)</f>
        <v>0</v>
      </c>
      <c r="H27" s="11">
        <f>SUM(한천면!H27,춘양면!H27,청풍면!H27,이양면!H27,능주면!H27,도곡면!H27,도암면!H27,이서면!H27,백아면!H27,동복면!H27,사평면!H27,동면!H27)</f>
        <v>1</v>
      </c>
      <c r="I27" s="11">
        <f>SUM(한천면!I27,춘양면!I27,청풍면!I27,이양면!I27,능주면!I27,도곡면!I27,도암면!I27,이서면!I27,백아면!I27,동복면!I27,사평면!I27,동면!I27)</f>
        <v>1</v>
      </c>
      <c r="J27" s="11">
        <f>SUM(한천면!J27,춘양면!J27,청풍면!J27,이양면!J27,능주면!J27,도곡면!J27,도암면!J27,이서면!J27,백아면!J27,동복면!J27,사평면!J27,동면!J27)</f>
        <v>0</v>
      </c>
    </row>
    <row r="28" spans="1:10" s="4" customFormat="1" ht="19.5" customHeight="1" x14ac:dyDescent="0.3">
      <c r="A28" s="11" t="s">
        <v>30</v>
      </c>
      <c r="B28" s="11">
        <f t="shared" si="0"/>
        <v>1</v>
      </c>
      <c r="C28" s="11">
        <f>SUM(한천면!C28,춘양면!C28,청풍면!C28,이양면!C28,능주면!C28,도곡면!C28,도암면!C28,이서면!C28,백아면!C28,동복면!C28,사평면!C28,동면!C28)</f>
        <v>0</v>
      </c>
      <c r="D28" s="11">
        <f>SUM(한천면!D28,춘양면!D28,청풍면!D28,이양면!D28,능주면!D28,도곡면!D28,도암면!D28,이서면!D28,백아면!D28,동복면!D28,사평면!D28,동면!D28)</f>
        <v>0</v>
      </c>
      <c r="E28" s="11">
        <f>SUM(한천면!E28,춘양면!E28,청풍면!E28,이양면!E28,능주면!E28,도곡면!E28,도암면!E28,이서면!E28,백아면!E28,동복면!E28,사평면!E28,동면!E28)</f>
        <v>0</v>
      </c>
      <c r="F28" s="11">
        <f>SUM(한천면!F28,춘양면!F28,청풍면!F28,이양면!F28,능주면!F28,도곡면!F28,도암면!F28,이서면!F28,백아면!F28,동복면!F28,사평면!F28,동면!F28)</f>
        <v>0</v>
      </c>
      <c r="G28" s="11">
        <f>SUM(한천면!G28,춘양면!G28,청풍면!G28,이양면!G28,능주면!G28,도곡면!G28,도암면!G28,이서면!G28,백아면!G28,동복면!G28,사평면!G28,동면!G28)</f>
        <v>1</v>
      </c>
      <c r="H28" s="11">
        <f>SUM(한천면!H28,춘양면!H28,청풍면!H28,이양면!H28,능주면!H28,도곡면!H28,도암면!H28,이서면!H28,백아면!H28,동복면!H28,사평면!H28,동면!H28)</f>
        <v>0</v>
      </c>
      <c r="I28" s="11">
        <f>SUM(한천면!I28,춘양면!I28,청풍면!I28,이양면!I28,능주면!I28,도곡면!I28,도암면!I28,이서면!I28,백아면!I28,동복면!I28,사평면!I28,동면!I28)</f>
        <v>0</v>
      </c>
      <c r="J28" s="11">
        <f>SUM(한천면!J28,춘양면!J28,청풍면!J28,이양면!J28,능주면!J28,도곡면!J28,도암면!J28,이서면!J28,백아면!J28,동복면!J28,사평면!J28,동면!J28)</f>
        <v>0</v>
      </c>
    </row>
    <row r="29" spans="1:10" s="4" customFormat="1" ht="19.5" customHeight="1" x14ac:dyDescent="0.3">
      <c r="A29" s="11" t="s">
        <v>31</v>
      </c>
      <c r="B29" s="11">
        <f t="shared" si="0"/>
        <v>2</v>
      </c>
      <c r="C29" s="11">
        <f>SUM(한천면!C29,춘양면!C29,청풍면!C29,이양면!C29,능주면!C29,도곡면!C29,도암면!C29,이서면!C29,백아면!C29,동복면!C29,사평면!C29,동면!C29)</f>
        <v>0</v>
      </c>
      <c r="D29" s="11">
        <f>SUM(한천면!D29,춘양면!D29,청풍면!D29,이양면!D29,능주면!D29,도곡면!D29,도암면!D29,이서면!D29,백아면!D29,동복면!D29,사평면!D29,동면!D29)</f>
        <v>0</v>
      </c>
      <c r="E29" s="11">
        <f>SUM(한천면!E29,춘양면!E29,청풍면!E29,이양면!E29,능주면!E29,도곡면!E29,도암면!E29,이서면!E29,백아면!E29,동복면!E29,사평면!E29,동면!E29)</f>
        <v>0</v>
      </c>
      <c r="F29" s="11">
        <f>SUM(한천면!F29,춘양면!F29,청풍면!F29,이양면!F29,능주면!F29,도곡면!F29,도암면!F29,이서면!F29,백아면!F29,동복면!F29,사평면!F29,동면!F29)</f>
        <v>0</v>
      </c>
      <c r="G29" s="11">
        <f>SUM(한천면!G29,춘양면!G29,청풍면!G29,이양면!G29,능주면!G29,도곡면!G29,도암면!G29,이서면!G29,백아면!G29,동복면!G29,사평면!G29,동면!G29)</f>
        <v>0</v>
      </c>
      <c r="H29" s="11">
        <f>SUM(한천면!H29,춘양면!H29,청풍면!H29,이양면!H29,능주면!H29,도곡면!H29,도암면!H29,이서면!H29,백아면!H29,동복면!H29,사평면!H29,동면!H29)</f>
        <v>1</v>
      </c>
      <c r="I29" s="11">
        <f>SUM(한천면!I29,춘양면!I29,청풍면!I29,이양면!I29,능주면!I29,도곡면!I29,도암면!I29,이서면!I29,백아면!I29,동복면!I29,사평면!I29,동면!I29)</f>
        <v>1</v>
      </c>
      <c r="J29" s="11">
        <f>SUM(한천면!J29,춘양면!J29,청풍면!J29,이양면!J29,능주면!J29,도곡면!J29,도암면!J29,이서면!J29,백아면!J29,동복면!J29,사평면!J29,동면!J29)</f>
        <v>0</v>
      </c>
    </row>
    <row r="30" spans="1:10" s="4" customFormat="1" ht="19.5" customHeight="1" x14ac:dyDescent="0.3">
      <c r="A30" s="11" t="s">
        <v>32</v>
      </c>
      <c r="B30" s="11">
        <f t="shared" si="0"/>
        <v>1</v>
      </c>
      <c r="C30" s="11">
        <f>SUM(한천면!C30,춘양면!C30,청풍면!C30,이양면!C30,능주면!C30,도곡면!C30,도암면!C30,이서면!C30,백아면!C30,동복면!C30,사평면!C30,동면!C30)</f>
        <v>0</v>
      </c>
      <c r="D30" s="11">
        <f>SUM(한천면!D30,춘양면!D30,청풍면!D30,이양면!D30,능주면!D30,도곡면!D30,도암면!D30,이서면!D30,백아면!D30,동복면!D30,사평면!D30,동면!D30)</f>
        <v>0</v>
      </c>
      <c r="E30" s="11">
        <f>SUM(한천면!E30,춘양면!E30,청풍면!E30,이양면!E30,능주면!E30,도곡면!E30,도암면!E30,이서면!E30,백아면!E30,동복면!E30,사평면!E30,동면!E30)</f>
        <v>0</v>
      </c>
      <c r="F30" s="11">
        <f>SUM(한천면!F30,춘양면!F30,청풍면!F30,이양면!F30,능주면!F30,도곡면!F30,도암면!F30,이서면!F30,백아면!F30,동복면!F30,사평면!F30,동면!F30)</f>
        <v>0</v>
      </c>
      <c r="G30" s="11">
        <f>SUM(한천면!G30,춘양면!G30,청풍면!G30,이양면!G30,능주면!G30,도곡면!G30,도암면!G30,이서면!G30,백아면!G30,동복면!G30,사평면!G30,동면!G30)</f>
        <v>0</v>
      </c>
      <c r="H30" s="11">
        <f>SUM(한천면!H30,춘양면!H30,청풍면!H30,이양면!H30,능주면!H30,도곡면!H30,도암면!H30,이서면!H30,백아면!H30,동복면!H30,사평면!H30,동면!H30)</f>
        <v>0</v>
      </c>
      <c r="I30" s="11">
        <f>SUM(한천면!I30,춘양면!I30,청풍면!I30,이양면!I30,능주면!I30,도곡면!I30,도암면!I30,이서면!I30,백아면!I30,동복면!I30,사평면!I30,동면!I30)</f>
        <v>1</v>
      </c>
      <c r="J30" s="11">
        <f>SUM(한천면!J30,춘양면!J30,청풍면!J30,이양면!J30,능주면!J30,도곡면!J30,도암면!J30,이서면!J30,백아면!J30,동복면!J30,사평면!J30,동면!J30)</f>
        <v>0</v>
      </c>
    </row>
    <row r="31" spans="1:10" s="4" customFormat="1" ht="19.5" hidden="1" customHeight="1" x14ac:dyDescent="0.3">
      <c r="A31" s="11" t="s">
        <v>107</v>
      </c>
      <c r="B31" s="11">
        <f t="shared" si="0"/>
        <v>0</v>
      </c>
      <c r="C31" s="11">
        <f>SUM(한천면!C31,춘양면!C31,청풍면!C31,이양면!C31,능주면!C31,도곡면!C31,도암면!C31,이서면!C31,백아면!C31,동복면!C31,사평면!C31,동면!C31)</f>
        <v>0</v>
      </c>
      <c r="D31" s="11">
        <f>SUM(한천면!D31,춘양면!D31,청풍면!D31,이양면!D31,능주면!D31,도곡면!D31,도암면!D31,이서면!D31,백아면!D31,동복면!D31,사평면!D31,동면!D31)</f>
        <v>0</v>
      </c>
      <c r="E31" s="11">
        <f>SUM(한천면!E31,춘양면!E31,청풍면!E31,이양면!E31,능주면!E31,도곡면!E31,도암면!E31,이서면!E31,백아면!E31,동복면!E31,사평면!E31,동면!E31)</f>
        <v>0</v>
      </c>
      <c r="F31" s="11">
        <f>SUM(한천면!F31,춘양면!F31,청풍면!F31,이양면!F31,능주면!F31,도곡면!F31,도암면!F31,이서면!F31,백아면!F31,동복면!F31,사평면!F31,동면!F31)</f>
        <v>0</v>
      </c>
      <c r="G31" s="11">
        <f>SUM(한천면!G31,춘양면!G31,청풍면!G31,이양면!G31,능주면!G31,도곡면!G31,도암면!G31,이서면!G31,백아면!G31,동복면!G31,사평면!G31,동면!G31)</f>
        <v>0</v>
      </c>
      <c r="H31" s="11">
        <f>SUM(한천면!H31,춘양면!H31,청풍면!H31,이양면!H31,능주면!H31,도곡면!H31,도암면!H31,이서면!H31,백아면!H31,동복면!H31,사평면!H31,동면!H31)</f>
        <v>0</v>
      </c>
      <c r="I31" s="11">
        <f>SUM(한천면!I31,춘양면!I31,청풍면!I31,이양면!I31,능주면!I31,도곡면!I31,도암면!I31,이서면!I31,백아면!I31,동복면!I31,사평면!I31,동면!I31)</f>
        <v>0</v>
      </c>
      <c r="J31" s="11">
        <f>SUM(한천면!J31,춘양면!J31,청풍면!J31,이양면!J31,능주면!J31,도곡면!J31,도암면!J31,이서면!J31,백아면!J31,동복면!J31,사평면!J31,동면!J31)</f>
        <v>0</v>
      </c>
    </row>
    <row r="32" spans="1:10" s="4" customFormat="1" ht="19.5" hidden="1" customHeight="1" x14ac:dyDescent="0.3">
      <c r="A32" s="11" t="s">
        <v>33</v>
      </c>
      <c r="B32" s="11">
        <f t="shared" si="0"/>
        <v>0</v>
      </c>
      <c r="C32" s="11">
        <f>SUM(한천면!C32,춘양면!C32,청풍면!C32,이양면!C32,능주면!C32,도곡면!C32,도암면!C32,이서면!C32,백아면!C32,동복면!C32,사평면!C32,동면!C32)</f>
        <v>0</v>
      </c>
      <c r="D32" s="11">
        <f>SUM(한천면!D32,춘양면!D32,청풍면!D32,이양면!D32,능주면!D32,도곡면!D32,도암면!D32,이서면!D32,백아면!D32,동복면!D32,사평면!D32,동면!D32)</f>
        <v>0</v>
      </c>
      <c r="E32" s="11">
        <f>SUM(한천면!E32,춘양면!E32,청풍면!E32,이양면!E32,능주면!E32,도곡면!E32,도암면!E32,이서면!E32,백아면!E32,동복면!E32,사평면!E32,동면!E32)</f>
        <v>0</v>
      </c>
      <c r="F32" s="11">
        <f>SUM(한천면!F32,춘양면!F32,청풍면!F32,이양면!F32,능주면!F32,도곡면!F32,도암면!F32,이서면!F32,백아면!F32,동복면!F32,사평면!F32,동면!F32)</f>
        <v>0</v>
      </c>
      <c r="G32" s="11">
        <f>SUM(한천면!G32,춘양면!G32,청풍면!G32,이양면!G32,능주면!G32,도곡면!G32,도암면!G32,이서면!G32,백아면!G32,동복면!G32,사평면!G32,동면!G32)</f>
        <v>0</v>
      </c>
      <c r="H32" s="11">
        <f>SUM(한천면!H32,춘양면!H32,청풍면!H32,이양면!H32,능주면!H32,도곡면!H32,도암면!H32,이서면!H32,백아면!H32,동복면!H32,사평면!H32,동면!H32)</f>
        <v>0</v>
      </c>
      <c r="I32" s="11">
        <f>SUM(한천면!I32,춘양면!I32,청풍면!I32,이양면!I32,능주면!I32,도곡면!I32,도암면!I32,이서면!I32,백아면!I32,동복면!I32,사평면!I32,동면!I32)</f>
        <v>0</v>
      </c>
      <c r="J32" s="11">
        <f>SUM(한천면!J32,춘양면!J32,청풍면!J32,이양면!J32,능주면!J32,도곡면!J32,도암면!J32,이서면!J32,백아면!J32,동복면!J32,사평면!J32,동면!J32)</f>
        <v>0</v>
      </c>
    </row>
    <row r="33" spans="1:10" s="4" customFormat="1" ht="19.5" hidden="1" customHeight="1" x14ac:dyDescent="0.3">
      <c r="A33" s="11" t="s">
        <v>108</v>
      </c>
      <c r="B33" s="11">
        <f t="shared" si="0"/>
        <v>0</v>
      </c>
      <c r="C33" s="11">
        <f>SUM(한천면!C33,춘양면!C33,청풍면!C33,이양면!C33,능주면!C33,도곡면!C33,도암면!C33,이서면!C33,백아면!C33,동복면!C33,사평면!C33,동면!C33)</f>
        <v>0</v>
      </c>
      <c r="D33" s="11">
        <f>SUM(한천면!D33,춘양면!D33,청풍면!D33,이양면!D33,능주면!D33,도곡면!D33,도암면!D33,이서면!D33,백아면!D33,동복면!D33,사평면!D33,동면!D33)</f>
        <v>0</v>
      </c>
      <c r="E33" s="11">
        <f>SUM(한천면!E33,춘양면!E33,청풍면!E33,이양면!E33,능주면!E33,도곡면!E33,도암면!E33,이서면!E33,백아면!E33,동복면!E33,사평면!E33,동면!E33)</f>
        <v>0</v>
      </c>
      <c r="F33" s="11">
        <f>SUM(한천면!F33,춘양면!F33,청풍면!F33,이양면!F33,능주면!F33,도곡면!F33,도암면!F33,이서면!F33,백아면!F33,동복면!F33,사평면!F33,동면!F33)</f>
        <v>0</v>
      </c>
      <c r="G33" s="11">
        <f>SUM(한천면!G33,춘양면!G33,청풍면!G33,이양면!G33,능주면!G33,도곡면!G33,도암면!G33,이서면!G33,백아면!G33,동복면!G33,사평면!G33,동면!G33)</f>
        <v>0</v>
      </c>
      <c r="H33" s="11">
        <f>SUM(한천면!H33,춘양면!H33,청풍면!H33,이양면!H33,능주면!H33,도곡면!H33,도암면!H33,이서면!H33,백아면!H33,동복면!H33,사평면!H33,동면!H33)</f>
        <v>0</v>
      </c>
      <c r="I33" s="11">
        <f>SUM(한천면!I33,춘양면!I33,청풍면!I33,이양면!I33,능주면!I33,도곡면!I33,도암면!I33,이서면!I33,백아면!I33,동복면!I33,사평면!I33,동면!I33)</f>
        <v>0</v>
      </c>
      <c r="J33" s="11">
        <f>SUM(한천면!J33,춘양면!J33,청풍면!J33,이양면!J33,능주면!J33,도곡면!J33,도암면!J33,이서면!J33,백아면!J33,동복면!J33,사평면!J33,동면!J33)</f>
        <v>0</v>
      </c>
    </row>
    <row r="34" spans="1:10" s="4" customFormat="1" ht="19.5" hidden="1" customHeight="1" x14ac:dyDescent="0.3">
      <c r="A34" s="11" t="s">
        <v>159</v>
      </c>
      <c r="B34" s="11">
        <f t="shared" si="0"/>
        <v>0</v>
      </c>
      <c r="C34" s="11">
        <f>SUM(한천면!C34,춘양면!C34,청풍면!C34,이양면!C34,능주면!C34,도곡면!C34,도암면!C34,이서면!C34,백아면!C34,동복면!C34,사평면!C34,동면!C34)</f>
        <v>0</v>
      </c>
      <c r="D34" s="11">
        <f>SUM(한천면!D34,춘양면!D34,청풍면!D34,이양면!D34,능주면!D34,도곡면!D34,도암면!D34,이서면!D34,백아면!D34,동복면!D34,사평면!D34,동면!D34)</f>
        <v>0</v>
      </c>
      <c r="E34" s="11">
        <f>SUM(한천면!E34,춘양면!E34,청풍면!E34,이양면!E34,능주면!E34,도곡면!E34,도암면!E34,이서면!E34,백아면!E34,동복면!E34,사평면!E34,동면!E34)</f>
        <v>0</v>
      </c>
      <c r="F34" s="11">
        <f>SUM(한천면!F34,춘양면!F34,청풍면!F34,이양면!F34,능주면!F34,도곡면!F34,도암면!F34,이서면!F34,백아면!F34,동복면!F34,사평면!F34,동면!F34)</f>
        <v>0</v>
      </c>
      <c r="G34" s="11">
        <f>SUM(한천면!G34,춘양면!G34,청풍면!G34,이양면!G34,능주면!G34,도곡면!G34,도암면!G34,이서면!G34,백아면!G34,동복면!G34,사평면!G34,동면!G34)</f>
        <v>0</v>
      </c>
      <c r="H34" s="11">
        <f>SUM(한천면!H34,춘양면!H34,청풍면!H34,이양면!H34,능주면!H34,도곡면!H34,도암면!H34,이서면!H34,백아면!H34,동복면!H34,사평면!H34,동면!H34)</f>
        <v>0</v>
      </c>
      <c r="I34" s="11">
        <f>SUM(한천면!I34,춘양면!I34,청풍면!I34,이양면!I34,능주면!I34,도곡면!I34,도암면!I34,이서면!I34,백아면!I34,동복면!I34,사평면!I34,동면!I34)</f>
        <v>0</v>
      </c>
      <c r="J34" s="11">
        <f>SUM(한천면!J34,춘양면!J34,청풍면!J34,이양면!J34,능주면!J34,도곡면!J34,도암면!J34,이서면!J34,백아면!J34,동복면!J34,사평면!J34,동면!J34)</f>
        <v>0</v>
      </c>
    </row>
    <row r="35" spans="1:10" s="4" customFormat="1" ht="19.5" hidden="1" customHeight="1" x14ac:dyDescent="0.3">
      <c r="A35" s="11" t="s">
        <v>239</v>
      </c>
      <c r="B35" s="11">
        <f t="shared" si="0"/>
        <v>0</v>
      </c>
      <c r="C35" s="11">
        <f>SUM(한천면!C35,춘양면!C35,청풍면!C35,이양면!C35,능주면!C35,도곡면!C35,도암면!C35,이서면!C35,백아면!C35,동복면!C35,사평면!C35,동면!C35)</f>
        <v>0</v>
      </c>
      <c r="D35" s="11">
        <f>SUM(한천면!D35,춘양면!D35,청풍면!D35,이양면!D35,능주면!D35,도곡면!D35,도암면!D35,이서면!D35,백아면!D35,동복면!D35,사평면!D35,동면!D35)</f>
        <v>0</v>
      </c>
      <c r="E35" s="11">
        <f>SUM(한천면!E35,춘양면!E35,청풍면!E35,이양면!E35,능주면!E35,도곡면!E35,도암면!E35,이서면!E35,백아면!E35,동복면!E35,사평면!E35,동면!E35)</f>
        <v>0</v>
      </c>
      <c r="F35" s="11">
        <f>SUM(한천면!F35,춘양면!F35,청풍면!F35,이양면!F35,능주면!F35,도곡면!F35,도암면!F35,이서면!F35,백아면!F35,동복면!F35,사평면!F35,동면!F35)</f>
        <v>0</v>
      </c>
      <c r="G35" s="11">
        <f>SUM(한천면!G35,춘양면!G35,청풍면!G35,이양면!G35,능주면!G35,도곡면!G35,도암면!G35,이서면!G35,백아면!G35,동복면!G35,사평면!G35,동면!G35)</f>
        <v>0</v>
      </c>
      <c r="H35" s="11">
        <f>SUM(한천면!H35,춘양면!H35,청풍면!H35,이양면!H35,능주면!H35,도곡면!H35,도암면!H35,이서면!H35,백아면!H35,동복면!H35,사평면!H35,동면!H35)</f>
        <v>0</v>
      </c>
      <c r="I35" s="11">
        <f>SUM(한천면!I35,춘양면!I35,청풍면!I35,이양면!I35,능주면!I35,도곡면!I35,도암면!I35,이서면!I35,백아면!I35,동복면!I35,사평면!I35,동면!I35)</f>
        <v>0</v>
      </c>
      <c r="J35" s="11">
        <f>SUM(한천면!J35,춘양면!J35,청풍면!J35,이양면!J35,능주면!J35,도곡면!J35,도암면!J35,이서면!J35,백아면!J35,동복면!J35,사평면!J35,동면!J35)</f>
        <v>0</v>
      </c>
    </row>
    <row r="36" spans="1:10" s="4" customFormat="1" ht="19.5" customHeight="1" x14ac:dyDescent="0.3">
      <c r="A36" s="11" t="s">
        <v>34</v>
      </c>
      <c r="B36" s="11">
        <f t="shared" si="0"/>
        <v>1</v>
      </c>
      <c r="C36" s="11">
        <f>SUM(한천면!C36,춘양면!C36,청풍면!C36,이양면!C36,능주면!C36,도곡면!C36,도암면!C36,이서면!C36,백아면!C36,동복면!C36,사평면!C36,동면!C36)</f>
        <v>0</v>
      </c>
      <c r="D36" s="11">
        <f>SUM(한천면!D36,춘양면!D36,청풍면!D36,이양면!D36,능주면!D36,도곡면!D36,도암면!D36,이서면!D36,백아면!D36,동복면!D36,사평면!D36,동면!D36)</f>
        <v>0</v>
      </c>
      <c r="E36" s="11">
        <f>SUM(한천면!E36,춘양면!E36,청풍면!E36,이양면!E36,능주면!E36,도곡면!E36,도암면!E36,이서면!E36,백아면!E36,동복면!E36,사평면!E36,동면!E36)</f>
        <v>0</v>
      </c>
      <c r="F36" s="11">
        <f>SUM(한천면!F36,춘양면!F36,청풍면!F36,이양면!F36,능주면!F36,도곡면!F36,도암면!F36,이서면!F36,백아면!F36,동복면!F36,사평면!F36,동면!F36)</f>
        <v>0</v>
      </c>
      <c r="G36" s="11">
        <f>SUM(한천면!G36,춘양면!G36,청풍면!G36,이양면!G36,능주면!G36,도곡면!G36,도암면!G36,이서면!G36,백아면!G36,동복면!G36,사평면!G36,동면!G36)</f>
        <v>0</v>
      </c>
      <c r="H36" s="11">
        <f>SUM(한천면!H36,춘양면!H36,청풍면!H36,이양면!H36,능주면!H36,도곡면!H36,도암면!H36,이서면!H36,백아면!H36,동복면!H36,사평면!H36,동면!H36)</f>
        <v>1</v>
      </c>
      <c r="I36" s="11">
        <f>SUM(한천면!I36,춘양면!I36,청풍면!I36,이양면!I36,능주면!I36,도곡면!I36,도암면!I36,이서면!I36,백아면!I36,동복면!I36,사평면!I36,동면!I36)</f>
        <v>0</v>
      </c>
      <c r="J36" s="11">
        <f>SUM(한천면!J36,춘양면!J36,청풍면!J36,이양면!J36,능주면!J36,도곡면!J36,도암면!J36,이서면!J36,백아면!J36,동복면!J36,사평면!J36,동면!J36)</f>
        <v>0</v>
      </c>
    </row>
    <row r="37" spans="1:10" s="4" customFormat="1" ht="19.5" hidden="1" customHeight="1" x14ac:dyDescent="0.3">
      <c r="A37" s="11" t="s">
        <v>35</v>
      </c>
      <c r="B37" s="11">
        <f t="shared" si="0"/>
        <v>0</v>
      </c>
      <c r="C37" s="11">
        <f>SUM(한천면!C37,춘양면!C37,청풍면!C37,이양면!C37,능주면!C37,도곡면!C37,도암면!C37,이서면!C37,백아면!C37,동복면!C37,사평면!C37,동면!C37)</f>
        <v>0</v>
      </c>
      <c r="D37" s="11">
        <f>SUM(한천면!D37,춘양면!D37,청풍면!D37,이양면!D37,능주면!D37,도곡면!D37,도암면!D37,이서면!D37,백아면!D37,동복면!D37,사평면!D37,동면!D37)</f>
        <v>0</v>
      </c>
      <c r="E37" s="11">
        <f>SUM(한천면!E37,춘양면!E37,청풍면!E37,이양면!E37,능주면!E37,도곡면!E37,도암면!E37,이서면!E37,백아면!E37,동복면!E37,사평면!E37,동면!E37)</f>
        <v>0</v>
      </c>
      <c r="F37" s="11">
        <f>SUM(한천면!F37,춘양면!F37,청풍면!F37,이양면!F37,능주면!F37,도곡면!F37,도암면!F37,이서면!F37,백아면!F37,동복면!F37,사평면!F37,동면!F37)</f>
        <v>0</v>
      </c>
      <c r="G37" s="11">
        <f>SUM(한천면!G37,춘양면!G37,청풍면!G37,이양면!G37,능주면!G37,도곡면!G37,도암면!G37,이서면!G37,백아면!G37,동복면!G37,사평면!G37,동면!G37)</f>
        <v>0</v>
      </c>
      <c r="H37" s="11">
        <f>SUM(한천면!H37,춘양면!H37,청풍면!H37,이양면!H37,능주면!H37,도곡면!H37,도암면!H37,이서면!H37,백아면!H37,동복면!H37,사평면!H37,동면!H37)</f>
        <v>0</v>
      </c>
      <c r="I37" s="11">
        <f>SUM(한천면!I37,춘양면!I37,청풍면!I37,이양면!I37,능주면!I37,도곡면!I37,도암면!I37,이서면!I37,백아면!I37,동복면!I37,사평면!I37,동면!I37)</f>
        <v>0</v>
      </c>
      <c r="J37" s="11">
        <f>SUM(한천면!J37,춘양면!J37,청풍면!J37,이양면!J37,능주면!J37,도곡면!J37,도암면!J37,이서면!J37,백아면!J37,동복면!J37,사평면!J37,동면!J37)</f>
        <v>0</v>
      </c>
    </row>
    <row r="38" spans="1:10" s="4" customFormat="1" ht="19.5" hidden="1" customHeight="1" x14ac:dyDescent="0.3">
      <c r="A38" s="11" t="s">
        <v>36</v>
      </c>
      <c r="B38" s="11">
        <f t="shared" si="0"/>
        <v>0</v>
      </c>
      <c r="C38" s="11">
        <f>SUM(한천면!C38,춘양면!C38,청풍면!C38,이양면!C38,능주면!C38,도곡면!C38,도암면!C38,이서면!C38,백아면!C38,동복면!C38,사평면!C38,동면!C38)</f>
        <v>0</v>
      </c>
      <c r="D38" s="11">
        <f>SUM(한천면!D38,춘양면!D38,청풍면!D38,이양면!D38,능주면!D38,도곡면!D38,도암면!D38,이서면!D38,백아면!D38,동복면!D38,사평면!D38,동면!D38)</f>
        <v>0</v>
      </c>
      <c r="E38" s="11">
        <f>SUM(한천면!E38,춘양면!E38,청풍면!E38,이양면!E38,능주면!E38,도곡면!E38,도암면!E38,이서면!E38,백아면!E38,동복면!E38,사평면!E38,동면!E38)</f>
        <v>0</v>
      </c>
      <c r="F38" s="11">
        <f>SUM(한천면!F38,춘양면!F38,청풍면!F38,이양면!F38,능주면!F38,도곡면!F38,도암면!F38,이서면!F38,백아면!F38,동복면!F38,사평면!F38,동면!F38)</f>
        <v>0</v>
      </c>
      <c r="G38" s="11">
        <f>SUM(한천면!G38,춘양면!G38,청풍면!G38,이양면!G38,능주면!G38,도곡면!G38,도암면!G38,이서면!G38,백아면!G38,동복면!G38,사평면!G38,동면!G38)</f>
        <v>0</v>
      </c>
      <c r="H38" s="11">
        <f>SUM(한천면!H38,춘양면!H38,청풍면!H38,이양면!H38,능주면!H38,도곡면!H38,도암면!H38,이서면!H38,백아면!H38,동복면!H38,사평면!H38,동면!H38)</f>
        <v>0</v>
      </c>
      <c r="I38" s="11">
        <f>SUM(한천면!I38,춘양면!I38,청풍면!I38,이양면!I38,능주면!I38,도곡면!I38,도암면!I38,이서면!I38,백아면!I38,동복면!I38,사평면!I38,동면!I38)</f>
        <v>0</v>
      </c>
      <c r="J38" s="11">
        <f>SUM(한천면!J38,춘양면!J38,청풍면!J38,이양면!J38,능주면!J38,도곡면!J38,도암면!J38,이서면!J38,백아면!J38,동복면!J38,사평면!J38,동면!J38)</f>
        <v>0</v>
      </c>
    </row>
    <row r="39" spans="1:10" s="4" customFormat="1" ht="19.5" hidden="1" customHeight="1" x14ac:dyDescent="0.3">
      <c r="A39" s="11" t="s">
        <v>37</v>
      </c>
      <c r="B39" s="11">
        <f t="shared" si="0"/>
        <v>0</v>
      </c>
      <c r="C39" s="11">
        <f>SUM(한천면!C39,춘양면!C39,청풍면!C39,이양면!C39,능주면!C39,도곡면!C39,도암면!C39,이서면!C39,백아면!C39,동복면!C39,사평면!C39,동면!C39)</f>
        <v>0</v>
      </c>
      <c r="D39" s="11">
        <f>SUM(한천면!D39,춘양면!D39,청풍면!D39,이양면!D39,능주면!D39,도곡면!D39,도암면!D39,이서면!D39,백아면!D39,동복면!D39,사평면!D39,동면!D39)</f>
        <v>0</v>
      </c>
      <c r="E39" s="11">
        <f>SUM(한천면!E39,춘양면!E39,청풍면!E39,이양면!E39,능주면!E39,도곡면!E39,도암면!E39,이서면!E39,백아면!E39,동복면!E39,사평면!E39,동면!E39)</f>
        <v>0</v>
      </c>
      <c r="F39" s="11">
        <f>SUM(한천면!F39,춘양면!F39,청풍면!F39,이양면!F39,능주면!F39,도곡면!F39,도암면!F39,이서면!F39,백아면!F39,동복면!F39,사평면!F39,동면!F39)</f>
        <v>0</v>
      </c>
      <c r="G39" s="11">
        <f>SUM(한천면!G39,춘양면!G39,청풍면!G39,이양면!G39,능주면!G39,도곡면!G39,도암면!G39,이서면!G39,백아면!G39,동복면!G39,사평면!G39,동면!G39)</f>
        <v>0</v>
      </c>
      <c r="H39" s="11">
        <f>SUM(한천면!H39,춘양면!H39,청풍면!H39,이양면!H39,능주면!H39,도곡면!H39,도암면!H39,이서면!H39,백아면!H39,동복면!H39,사평면!H39,동면!H39)</f>
        <v>0</v>
      </c>
      <c r="I39" s="11">
        <f>SUM(한천면!I39,춘양면!I39,청풍면!I39,이양면!I39,능주면!I39,도곡면!I39,도암면!I39,이서면!I39,백아면!I39,동복면!I39,사평면!I39,동면!I39)</f>
        <v>0</v>
      </c>
      <c r="J39" s="11">
        <f>SUM(한천면!J39,춘양면!J39,청풍면!J39,이양면!J39,능주면!J39,도곡면!J39,도암면!J39,이서면!J39,백아면!J39,동복면!J39,사평면!J39,동면!J39)</f>
        <v>0</v>
      </c>
    </row>
    <row r="40" spans="1:10" s="4" customFormat="1" ht="19.5" hidden="1" customHeight="1" x14ac:dyDescent="0.3">
      <c r="A40" s="11" t="s">
        <v>38</v>
      </c>
      <c r="B40" s="11">
        <f t="shared" si="0"/>
        <v>0</v>
      </c>
      <c r="C40" s="11">
        <f>SUM(한천면!C40,춘양면!C40,청풍면!C40,이양면!C40,능주면!C40,도곡면!C40,도암면!C40,이서면!C40,백아면!C40,동복면!C40,사평면!C40,동면!C40)</f>
        <v>0</v>
      </c>
      <c r="D40" s="11">
        <f>SUM(한천면!D40,춘양면!D40,청풍면!D40,이양면!D40,능주면!D40,도곡면!D40,도암면!D40,이서면!D40,백아면!D40,동복면!D40,사평면!D40,동면!D40)</f>
        <v>0</v>
      </c>
      <c r="E40" s="11">
        <f>SUM(한천면!E40,춘양면!E40,청풍면!E40,이양면!E40,능주면!E40,도곡면!E40,도암면!E40,이서면!E40,백아면!E40,동복면!E40,사평면!E40,동면!E40)</f>
        <v>0</v>
      </c>
      <c r="F40" s="11">
        <f>SUM(한천면!F40,춘양면!F40,청풍면!F40,이양면!F40,능주면!F40,도곡면!F40,도암면!F40,이서면!F40,백아면!F40,동복면!F40,사평면!F40,동면!F40)</f>
        <v>0</v>
      </c>
      <c r="G40" s="11">
        <f>SUM(한천면!G40,춘양면!G40,청풍면!G40,이양면!G40,능주면!G40,도곡면!G40,도암면!G40,이서면!G40,백아면!G40,동복면!G40,사평면!G40,동면!G40)</f>
        <v>0</v>
      </c>
      <c r="H40" s="11">
        <f>SUM(한천면!H40,춘양면!H40,청풍면!H40,이양면!H40,능주면!H40,도곡면!H40,도암면!H40,이서면!H40,백아면!H40,동복면!H40,사평면!H40,동면!H40)</f>
        <v>0</v>
      </c>
      <c r="I40" s="11">
        <f>SUM(한천면!I40,춘양면!I40,청풍면!I40,이양면!I40,능주면!I40,도곡면!I40,도암면!I40,이서면!I40,백아면!I40,동복면!I40,사평면!I40,동면!I40)</f>
        <v>0</v>
      </c>
      <c r="J40" s="11">
        <f>SUM(한천면!J40,춘양면!J40,청풍면!J40,이양면!J40,능주면!J40,도곡면!J40,도암면!J40,이서면!J40,백아면!J40,동복면!J40,사평면!J40,동면!J40)</f>
        <v>0</v>
      </c>
    </row>
    <row r="41" spans="1:10" s="4" customFormat="1" ht="19.5" hidden="1" customHeight="1" x14ac:dyDescent="0.3">
      <c r="A41" s="11" t="s">
        <v>39</v>
      </c>
      <c r="B41" s="11">
        <f t="shared" si="0"/>
        <v>0</v>
      </c>
      <c r="C41" s="11">
        <f>SUM(한천면!C41,춘양면!C41,청풍면!C41,이양면!C41,능주면!C41,도곡면!C41,도암면!C41,이서면!C41,백아면!C41,동복면!C41,사평면!C41,동면!C41)</f>
        <v>0</v>
      </c>
      <c r="D41" s="11">
        <f>SUM(한천면!D41,춘양면!D41,청풍면!D41,이양면!D41,능주면!D41,도곡면!D41,도암면!D41,이서면!D41,백아면!D41,동복면!D41,사평면!D41,동면!D41)</f>
        <v>0</v>
      </c>
      <c r="E41" s="11">
        <f>SUM(한천면!E41,춘양면!E41,청풍면!E41,이양면!E41,능주면!E41,도곡면!E41,도암면!E41,이서면!E41,백아면!E41,동복면!E41,사평면!E41,동면!E41)</f>
        <v>0</v>
      </c>
      <c r="F41" s="11">
        <f>SUM(한천면!F41,춘양면!F41,청풍면!F41,이양면!F41,능주면!F41,도곡면!F41,도암면!F41,이서면!F41,백아면!F41,동복면!F41,사평면!F41,동면!F41)</f>
        <v>0</v>
      </c>
      <c r="G41" s="11">
        <f>SUM(한천면!G41,춘양면!G41,청풍면!G41,이양면!G41,능주면!G41,도곡면!G41,도암면!G41,이서면!G41,백아면!G41,동복면!G41,사평면!G41,동면!G41)</f>
        <v>0</v>
      </c>
      <c r="H41" s="11">
        <f>SUM(한천면!H41,춘양면!H41,청풍면!H41,이양면!H41,능주면!H41,도곡면!H41,도암면!H41,이서면!H41,백아면!H41,동복면!H41,사평면!H41,동면!H41)</f>
        <v>0</v>
      </c>
      <c r="I41" s="11">
        <f>SUM(한천면!I41,춘양면!I41,청풍면!I41,이양면!I41,능주면!I41,도곡면!I41,도암면!I41,이서면!I41,백아면!I41,동복면!I41,사평면!I41,동면!I41)</f>
        <v>0</v>
      </c>
      <c r="J41" s="11">
        <f>SUM(한천면!J41,춘양면!J41,청풍면!J41,이양면!J41,능주면!J41,도곡면!J41,도암면!J41,이서면!J41,백아면!J41,동복면!J41,사평면!J41,동면!J41)</f>
        <v>0</v>
      </c>
    </row>
    <row r="42" spans="1:10" s="4" customFormat="1" ht="19.5" hidden="1" customHeight="1" x14ac:dyDescent="0.3">
      <c r="A42" s="11" t="s">
        <v>40</v>
      </c>
      <c r="B42" s="11">
        <f t="shared" si="0"/>
        <v>0</v>
      </c>
      <c r="C42" s="11">
        <f>SUM(한천면!C42,춘양면!C42,청풍면!C42,이양면!C42,능주면!C42,도곡면!C42,도암면!C42,이서면!C42,백아면!C42,동복면!C42,사평면!C42,동면!C42)</f>
        <v>0</v>
      </c>
      <c r="D42" s="11">
        <f>SUM(한천면!D42,춘양면!D42,청풍면!D42,이양면!D42,능주면!D42,도곡면!D42,도암면!D42,이서면!D42,백아면!D42,동복면!D42,사평면!D42,동면!D42)</f>
        <v>0</v>
      </c>
      <c r="E42" s="11">
        <f>SUM(한천면!E42,춘양면!E42,청풍면!E42,이양면!E42,능주면!E42,도곡면!E42,도암면!E42,이서면!E42,백아면!E42,동복면!E42,사평면!E42,동면!E42)</f>
        <v>0</v>
      </c>
      <c r="F42" s="11">
        <f>SUM(한천면!F42,춘양면!F42,청풍면!F42,이양면!F42,능주면!F42,도곡면!F42,도암면!F42,이서면!F42,백아면!F42,동복면!F42,사평면!F42,동면!F42)</f>
        <v>0</v>
      </c>
      <c r="G42" s="11">
        <f>SUM(한천면!G42,춘양면!G42,청풍면!G42,이양면!G42,능주면!G42,도곡면!G42,도암면!G42,이서면!G42,백아면!G42,동복면!G42,사평면!G42,동면!G42)</f>
        <v>0</v>
      </c>
      <c r="H42" s="11">
        <f>SUM(한천면!H42,춘양면!H42,청풍면!H42,이양면!H42,능주면!H42,도곡면!H42,도암면!H42,이서면!H42,백아면!H42,동복면!H42,사평면!H42,동면!H42)</f>
        <v>0</v>
      </c>
      <c r="I42" s="11">
        <f>SUM(한천면!I42,춘양면!I42,청풍면!I42,이양면!I42,능주면!I42,도곡면!I42,도암면!I42,이서면!I42,백아면!I42,동복면!I42,사평면!I42,동면!I42)</f>
        <v>0</v>
      </c>
      <c r="J42" s="11">
        <f>SUM(한천면!J42,춘양면!J42,청풍면!J42,이양면!J42,능주면!J42,도곡면!J42,도암면!J42,이서면!J42,백아면!J42,동복면!J42,사평면!J42,동면!J42)</f>
        <v>0</v>
      </c>
    </row>
    <row r="43" spans="1:10" s="4" customFormat="1" ht="19.5" hidden="1" customHeight="1" x14ac:dyDescent="0.3">
      <c r="A43" s="11" t="s">
        <v>41</v>
      </c>
      <c r="B43" s="11">
        <f t="shared" si="0"/>
        <v>0</v>
      </c>
      <c r="C43" s="11">
        <f>SUM(한천면!C43,춘양면!C43,청풍면!C43,이양면!C43,능주면!C43,도곡면!C43,도암면!C43,이서면!C43,백아면!C43,동복면!C43,사평면!C43,동면!C43)</f>
        <v>0</v>
      </c>
      <c r="D43" s="11">
        <f>SUM(한천면!D43,춘양면!D43,청풍면!D43,이양면!D43,능주면!D43,도곡면!D43,도암면!D43,이서면!D43,백아면!D43,동복면!D43,사평면!D43,동면!D43)</f>
        <v>0</v>
      </c>
      <c r="E43" s="11">
        <f>SUM(한천면!E43,춘양면!E43,청풍면!E43,이양면!E43,능주면!E43,도곡면!E43,도암면!E43,이서면!E43,백아면!E43,동복면!E43,사평면!E43,동면!E43)</f>
        <v>0</v>
      </c>
      <c r="F43" s="11">
        <f>SUM(한천면!F43,춘양면!F43,청풍면!F43,이양면!F43,능주면!F43,도곡면!F43,도암면!F43,이서면!F43,백아면!F43,동복면!F43,사평면!F43,동면!F43)</f>
        <v>0</v>
      </c>
      <c r="G43" s="11">
        <f>SUM(한천면!G43,춘양면!G43,청풍면!G43,이양면!G43,능주면!G43,도곡면!G43,도암면!G43,이서면!G43,백아면!G43,동복면!G43,사평면!G43,동면!G43)</f>
        <v>0</v>
      </c>
      <c r="H43" s="11">
        <f>SUM(한천면!H43,춘양면!H43,청풍면!H43,이양면!H43,능주면!H43,도곡면!H43,도암면!H43,이서면!H43,백아면!H43,동복면!H43,사평면!H43,동면!H43)</f>
        <v>0</v>
      </c>
      <c r="I43" s="11">
        <f>SUM(한천면!I43,춘양면!I43,청풍면!I43,이양면!I43,능주면!I43,도곡면!I43,도암면!I43,이서면!I43,백아면!I43,동복면!I43,사평면!I43,동면!I43)</f>
        <v>0</v>
      </c>
      <c r="J43" s="11">
        <f>SUM(한천면!J43,춘양면!J43,청풍면!J43,이양면!J43,능주면!J43,도곡면!J43,도암면!J43,이서면!J43,백아면!J43,동복면!J43,사평면!J43,동면!J43)</f>
        <v>0</v>
      </c>
    </row>
    <row r="44" spans="1:10" s="4" customFormat="1" ht="19.5" hidden="1" customHeight="1" x14ac:dyDescent="0.3">
      <c r="A44" s="11" t="s">
        <v>42</v>
      </c>
      <c r="B44" s="11">
        <f t="shared" si="0"/>
        <v>0</v>
      </c>
      <c r="C44" s="11">
        <f>SUM(한천면!C44,춘양면!C44,청풍면!C44,이양면!C44,능주면!C44,도곡면!C44,도암면!C44,이서면!C44,백아면!C44,동복면!C44,사평면!C44,동면!C44)</f>
        <v>0</v>
      </c>
      <c r="D44" s="11">
        <f>SUM(한천면!D44,춘양면!D44,청풍면!D44,이양면!D44,능주면!D44,도곡면!D44,도암면!D44,이서면!D44,백아면!D44,동복면!D44,사평면!D44,동면!D44)</f>
        <v>0</v>
      </c>
      <c r="E44" s="11">
        <f>SUM(한천면!E44,춘양면!E44,청풍면!E44,이양면!E44,능주면!E44,도곡면!E44,도암면!E44,이서면!E44,백아면!E44,동복면!E44,사평면!E44,동면!E44)</f>
        <v>0</v>
      </c>
      <c r="F44" s="11">
        <f>SUM(한천면!F44,춘양면!F44,청풍면!F44,이양면!F44,능주면!F44,도곡면!F44,도암면!F44,이서면!F44,백아면!F44,동복면!F44,사평면!F44,동면!F44)</f>
        <v>0</v>
      </c>
      <c r="G44" s="11">
        <f>SUM(한천면!G44,춘양면!G44,청풍면!G44,이양면!G44,능주면!G44,도곡면!G44,도암면!G44,이서면!G44,백아면!G44,동복면!G44,사평면!G44,동면!G44)</f>
        <v>0</v>
      </c>
      <c r="H44" s="11">
        <f>SUM(한천면!H44,춘양면!H44,청풍면!H44,이양면!H44,능주면!H44,도곡면!H44,도암면!H44,이서면!H44,백아면!H44,동복면!H44,사평면!H44,동면!H44)</f>
        <v>0</v>
      </c>
      <c r="I44" s="11">
        <f>SUM(한천면!I44,춘양면!I44,청풍면!I44,이양면!I44,능주면!I44,도곡면!I44,도암면!I44,이서면!I44,백아면!I44,동복면!I44,사평면!I44,동면!I44)</f>
        <v>0</v>
      </c>
      <c r="J44" s="11">
        <f>SUM(한천면!J44,춘양면!J44,청풍면!J44,이양면!J44,능주면!J44,도곡면!J44,도암면!J44,이서면!J44,백아면!J44,동복면!J44,사평면!J44,동면!J44)</f>
        <v>0</v>
      </c>
    </row>
    <row r="45" spans="1:10" s="4" customFormat="1" ht="19.5" hidden="1" customHeight="1" x14ac:dyDescent="0.3">
      <c r="A45" s="11" t="s">
        <v>43</v>
      </c>
      <c r="B45" s="11">
        <f t="shared" si="0"/>
        <v>0</v>
      </c>
      <c r="C45" s="11">
        <f>SUM(한천면!C45,춘양면!C45,청풍면!C45,이양면!C45,능주면!C45,도곡면!C45,도암면!C45,이서면!C45,백아면!C45,동복면!C45,사평면!C45,동면!C45)</f>
        <v>0</v>
      </c>
      <c r="D45" s="11">
        <f>SUM(한천면!D45,춘양면!D45,청풍면!D45,이양면!D45,능주면!D45,도곡면!D45,도암면!D45,이서면!D45,백아면!D45,동복면!D45,사평면!D45,동면!D45)</f>
        <v>0</v>
      </c>
      <c r="E45" s="11">
        <f>SUM(한천면!E45,춘양면!E45,청풍면!E45,이양면!E45,능주면!E45,도곡면!E45,도암면!E45,이서면!E45,백아면!E45,동복면!E45,사평면!E45,동면!E45)</f>
        <v>0</v>
      </c>
      <c r="F45" s="11">
        <f>SUM(한천면!F45,춘양면!F45,청풍면!F45,이양면!F45,능주면!F45,도곡면!F45,도암면!F45,이서면!F45,백아면!F45,동복면!F45,사평면!F45,동면!F45)</f>
        <v>0</v>
      </c>
      <c r="G45" s="11">
        <f>SUM(한천면!G45,춘양면!G45,청풍면!G45,이양면!G45,능주면!G45,도곡면!G45,도암면!G45,이서면!G45,백아면!G45,동복면!G45,사평면!G45,동면!G45)</f>
        <v>0</v>
      </c>
      <c r="H45" s="11">
        <f>SUM(한천면!H45,춘양면!H45,청풍면!H45,이양면!H45,능주면!H45,도곡면!H45,도암면!H45,이서면!H45,백아면!H45,동복면!H45,사평면!H45,동면!H45)</f>
        <v>0</v>
      </c>
      <c r="I45" s="11">
        <f>SUM(한천면!I45,춘양면!I45,청풍면!I45,이양면!I45,능주면!I45,도곡면!I45,도암면!I45,이서면!I45,백아면!I45,동복면!I45,사평면!I45,동면!I45)</f>
        <v>0</v>
      </c>
      <c r="J45" s="11">
        <f>SUM(한천면!J45,춘양면!J45,청풍면!J45,이양면!J45,능주면!J45,도곡면!J45,도암면!J45,이서면!J45,백아면!J45,동복면!J45,사평면!J45,동면!J45)</f>
        <v>0</v>
      </c>
    </row>
    <row r="46" spans="1:10" s="4" customFormat="1" ht="19.5" hidden="1" customHeight="1" x14ac:dyDescent="0.3">
      <c r="A46" s="11" t="s">
        <v>109</v>
      </c>
      <c r="B46" s="11">
        <f t="shared" si="0"/>
        <v>0</v>
      </c>
      <c r="C46" s="11">
        <f>SUM(한천면!C46,춘양면!C46,청풍면!C46,이양면!C46,능주면!C46,도곡면!C46,도암면!C46,이서면!C46,백아면!C46,동복면!C46,사평면!C46,동면!C46)</f>
        <v>0</v>
      </c>
      <c r="D46" s="11">
        <f>SUM(한천면!D46,춘양면!D46,청풍면!D46,이양면!D46,능주면!D46,도곡면!D46,도암면!D46,이서면!D46,백아면!D46,동복면!D46,사평면!D46,동면!D46)</f>
        <v>0</v>
      </c>
      <c r="E46" s="11">
        <f>SUM(한천면!E46,춘양면!E46,청풍면!E46,이양면!E46,능주면!E46,도곡면!E46,도암면!E46,이서면!E46,백아면!E46,동복면!E46,사평면!E46,동면!E46)</f>
        <v>0</v>
      </c>
      <c r="F46" s="11">
        <f>SUM(한천면!F46,춘양면!F46,청풍면!F46,이양면!F46,능주면!F46,도곡면!F46,도암면!F46,이서면!F46,백아면!F46,동복면!F46,사평면!F46,동면!F46)</f>
        <v>0</v>
      </c>
      <c r="G46" s="11">
        <f>SUM(한천면!G46,춘양면!G46,청풍면!G46,이양면!G46,능주면!G46,도곡면!G46,도암면!G46,이서면!G46,백아면!G46,동복면!G46,사평면!G46,동면!G46)</f>
        <v>0</v>
      </c>
      <c r="H46" s="11">
        <f>SUM(한천면!H46,춘양면!H46,청풍면!H46,이양면!H46,능주면!H46,도곡면!H46,도암면!H46,이서면!H46,백아면!H46,동복면!H46,사평면!H46,동면!H46)</f>
        <v>0</v>
      </c>
      <c r="I46" s="11">
        <f>SUM(한천면!I46,춘양면!I46,청풍면!I46,이양면!I46,능주면!I46,도곡면!I46,도암면!I46,이서면!I46,백아면!I46,동복면!I46,사평면!I46,동면!I46)</f>
        <v>0</v>
      </c>
      <c r="J46" s="11">
        <f>SUM(한천면!J46,춘양면!J46,청풍면!J46,이양면!J46,능주면!J46,도곡면!J46,도암면!J46,이서면!J46,백아면!J46,동복면!J46,사평면!J46,동면!J46)</f>
        <v>0</v>
      </c>
    </row>
    <row r="47" spans="1:10" s="4" customFormat="1" ht="19.5" customHeight="1" x14ac:dyDescent="0.3">
      <c r="A47" s="11" t="s">
        <v>44</v>
      </c>
      <c r="B47" s="11">
        <f t="shared" si="0"/>
        <v>3</v>
      </c>
      <c r="C47" s="11">
        <f>SUM(한천면!C47,춘양면!C47,청풍면!C47,이양면!C47,능주면!C47,도곡면!C47,도암면!C47,이서면!C47,백아면!C47,동복면!C47,사평면!C47,동면!C47)</f>
        <v>0</v>
      </c>
      <c r="D47" s="11">
        <f>SUM(한천면!D47,춘양면!D47,청풍면!D47,이양면!D47,능주면!D47,도곡면!D47,도암면!D47,이서면!D47,백아면!D47,동복면!D47,사평면!D47,동면!D47)</f>
        <v>0</v>
      </c>
      <c r="E47" s="11">
        <f>SUM(한천면!E47,춘양면!E47,청풍면!E47,이양면!E47,능주면!E47,도곡면!E47,도암면!E47,이서면!E47,백아면!E47,동복면!E47,사평면!E47,동면!E47)</f>
        <v>0</v>
      </c>
      <c r="F47" s="11">
        <f>SUM(한천면!F47,춘양면!F47,청풍면!F47,이양면!F47,능주면!F47,도곡면!F47,도암면!F47,이서면!F47,백아면!F47,동복면!F47,사평면!F47,동면!F47)</f>
        <v>0</v>
      </c>
      <c r="G47" s="11">
        <f>SUM(한천면!G47,춘양면!G47,청풍면!G47,이양면!G47,능주면!G47,도곡면!G47,도암면!G47,이서면!G47,백아면!G47,동복면!G47,사평면!G47,동면!G47)</f>
        <v>3</v>
      </c>
      <c r="H47" s="11">
        <f>SUM(한천면!H47,춘양면!H47,청풍면!H47,이양면!H47,능주면!H47,도곡면!H47,도암면!H47,이서면!H47,백아면!H47,동복면!H47,사평면!H47,동면!H47)</f>
        <v>0</v>
      </c>
      <c r="I47" s="11">
        <f>SUM(한천면!I47,춘양면!I47,청풍면!I47,이양면!I47,능주면!I47,도곡면!I47,도암면!I47,이서면!I47,백아면!I47,동복면!I47,사평면!I47,동면!I47)</f>
        <v>0</v>
      </c>
      <c r="J47" s="11">
        <f>SUM(한천면!J47,춘양면!J47,청풍면!J47,이양면!J47,능주면!J47,도곡면!J47,도암면!J47,이서면!J47,백아면!J47,동복면!J47,사평면!J47,동면!J47)</f>
        <v>0</v>
      </c>
    </row>
    <row r="48" spans="1:10" s="4" customFormat="1" ht="19.5" customHeight="1" x14ac:dyDescent="0.3">
      <c r="A48" s="11" t="s">
        <v>45</v>
      </c>
      <c r="B48" s="11">
        <f t="shared" si="0"/>
        <v>6</v>
      </c>
      <c r="C48" s="11">
        <f>SUM(한천면!C48,춘양면!C48,청풍면!C48,이양면!C48,능주면!C48,도곡면!C48,도암면!C48,이서면!C48,백아면!C48,동복면!C48,사평면!C48,동면!C48)</f>
        <v>0</v>
      </c>
      <c r="D48" s="11">
        <f>SUM(한천면!D48,춘양면!D48,청풍면!D48,이양면!D48,능주면!D48,도곡면!D48,도암면!D48,이서면!D48,백아면!D48,동복면!D48,사평면!D48,동면!D48)</f>
        <v>0</v>
      </c>
      <c r="E48" s="11">
        <f>SUM(한천면!E48,춘양면!E48,청풍면!E48,이양면!E48,능주면!E48,도곡면!E48,도암면!E48,이서면!E48,백아면!E48,동복면!E48,사평면!E48,동면!E48)</f>
        <v>0</v>
      </c>
      <c r="F48" s="11">
        <f>SUM(한천면!F48,춘양면!F48,청풍면!F48,이양면!F48,능주면!F48,도곡면!F48,도암면!F48,이서면!F48,백아면!F48,동복면!F48,사평면!F48,동면!F48)</f>
        <v>0</v>
      </c>
      <c r="G48" s="11">
        <f>SUM(한천면!G48,춘양면!G48,청풍면!G48,이양면!G48,능주면!G48,도곡면!G48,도암면!G48,이서면!G48,백아면!G48,동복면!G48,사평면!G48,동면!G48)</f>
        <v>6</v>
      </c>
      <c r="H48" s="11">
        <f>SUM(한천면!H48,춘양면!H48,청풍면!H48,이양면!H48,능주면!H48,도곡면!H48,도암면!H48,이서면!H48,백아면!H48,동복면!H48,사평면!H48,동면!H48)</f>
        <v>0</v>
      </c>
      <c r="I48" s="11">
        <f>SUM(한천면!I48,춘양면!I48,청풍면!I48,이양면!I48,능주면!I48,도곡면!I48,도암면!I48,이서면!I48,백아면!I48,동복면!I48,사평면!I48,동면!I48)</f>
        <v>0</v>
      </c>
      <c r="J48" s="11">
        <f>SUM(한천면!J48,춘양면!J48,청풍면!J48,이양면!J48,능주면!J48,도곡면!J48,도암면!J48,이서면!J48,백아면!J48,동복면!J48,사평면!J48,동면!J48)</f>
        <v>0</v>
      </c>
    </row>
    <row r="49" spans="1:10" s="4" customFormat="1" ht="19.5" customHeight="1" x14ac:dyDescent="0.3">
      <c r="A49" s="11" t="s">
        <v>46</v>
      </c>
      <c r="B49" s="11">
        <f t="shared" si="0"/>
        <v>3</v>
      </c>
      <c r="C49" s="11">
        <f>SUM(한천면!C49,춘양면!C49,청풍면!C49,이양면!C49,능주면!C49,도곡면!C49,도암면!C49,이서면!C49,백아면!C49,동복면!C49,사평면!C49,동면!C49)</f>
        <v>0</v>
      </c>
      <c r="D49" s="11">
        <f>SUM(한천면!D49,춘양면!D49,청풍면!D49,이양면!D49,능주면!D49,도곡면!D49,도암면!D49,이서면!D49,백아면!D49,동복면!D49,사평면!D49,동면!D49)</f>
        <v>0</v>
      </c>
      <c r="E49" s="11">
        <f>SUM(한천면!E49,춘양면!E49,청풍면!E49,이양면!E49,능주면!E49,도곡면!E49,도암면!E49,이서면!E49,백아면!E49,동복면!E49,사평면!E49,동면!E49)</f>
        <v>0</v>
      </c>
      <c r="F49" s="11">
        <f>SUM(한천면!F49,춘양면!F49,청풍면!F49,이양면!F49,능주면!F49,도곡면!F49,도암면!F49,이서면!F49,백아면!F49,동복면!F49,사평면!F49,동면!F49)</f>
        <v>0</v>
      </c>
      <c r="G49" s="11">
        <f>SUM(한천면!G49,춘양면!G49,청풍면!G49,이양면!G49,능주면!G49,도곡면!G49,도암면!G49,이서면!G49,백아면!G49,동복면!G49,사평면!G49,동면!G49)</f>
        <v>3</v>
      </c>
      <c r="H49" s="11">
        <f>SUM(한천면!H49,춘양면!H49,청풍면!H49,이양면!H49,능주면!H49,도곡면!H49,도암면!H49,이서면!H49,백아면!H49,동복면!H49,사평면!H49,동면!H49)</f>
        <v>0</v>
      </c>
      <c r="I49" s="11">
        <f>SUM(한천면!I49,춘양면!I49,청풍면!I49,이양면!I49,능주면!I49,도곡면!I49,도암면!I49,이서면!I49,백아면!I49,동복면!I49,사평면!I49,동면!I49)</f>
        <v>0</v>
      </c>
      <c r="J49" s="11">
        <f>SUM(한천면!J49,춘양면!J49,청풍면!J49,이양면!J49,능주면!J49,도곡면!J49,도암면!J49,이서면!J49,백아면!J49,동복면!J49,사평면!J49,동면!J49)</f>
        <v>0</v>
      </c>
    </row>
    <row r="50" spans="1:10" s="4" customFormat="1" ht="19.5" customHeight="1" x14ac:dyDescent="0.3">
      <c r="A50" s="11" t="s">
        <v>47</v>
      </c>
      <c r="B50" s="11">
        <f t="shared" si="0"/>
        <v>4</v>
      </c>
      <c r="C50" s="11">
        <f>SUM(한천면!C50,춘양면!C50,청풍면!C50,이양면!C50,능주면!C50,도곡면!C50,도암면!C50,이서면!C50,백아면!C50,동복면!C50,사평면!C50,동면!C50)</f>
        <v>0</v>
      </c>
      <c r="D50" s="11">
        <f>SUM(한천면!D50,춘양면!D50,청풍면!D50,이양면!D50,능주면!D50,도곡면!D50,도암면!D50,이서면!D50,백아면!D50,동복면!D50,사평면!D50,동면!D50)</f>
        <v>0</v>
      </c>
      <c r="E50" s="11">
        <f>SUM(한천면!E50,춘양면!E50,청풍면!E50,이양면!E50,능주면!E50,도곡면!E50,도암면!E50,이서면!E50,백아면!E50,동복면!E50,사평면!E50,동면!E50)</f>
        <v>0</v>
      </c>
      <c r="F50" s="11">
        <f>SUM(한천면!F50,춘양면!F50,청풍면!F50,이양면!F50,능주면!F50,도곡면!F50,도암면!F50,이서면!F50,백아면!F50,동복면!F50,사평면!F50,동면!F50)</f>
        <v>0</v>
      </c>
      <c r="G50" s="11">
        <f>SUM(한천면!G50,춘양면!G50,청풍면!G50,이양면!G50,능주면!G50,도곡면!G50,도암면!G50,이서면!G50,백아면!G50,동복면!G50,사평면!G50,동면!G50)</f>
        <v>4</v>
      </c>
      <c r="H50" s="11">
        <f>SUM(한천면!H50,춘양면!H50,청풍면!H50,이양면!H50,능주면!H50,도곡면!H50,도암면!H50,이서면!H50,백아면!H50,동복면!H50,사평면!H50,동면!H50)</f>
        <v>0</v>
      </c>
      <c r="I50" s="11">
        <f>SUM(한천면!I50,춘양면!I50,청풍면!I50,이양면!I50,능주면!I50,도곡면!I50,도암면!I50,이서면!I50,백아면!I50,동복면!I50,사평면!I50,동면!I50)</f>
        <v>0</v>
      </c>
      <c r="J50" s="11">
        <f>SUM(한천면!J50,춘양면!J50,청풍면!J50,이양면!J50,능주면!J50,도곡면!J50,도암면!J50,이서면!J50,백아면!J50,동복면!J50,사평면!J50,동면!J50)</f>
        <v>0</v>
      </c>
    </row>
    <row r="51" spans="1:10" s="4" customFormat="1" ht="19.5" hidden="1" customHeight="1" x14ac:dyDescent="0.3">
      <c r="A51" s="11" t="s">
        <v>240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s="4" customFormat="1" ht="19.5" customHeight="1" x14ac:dyDescent="0.3">
      <c r="A52" s="11" t="s">
        <v>48</v>
      </c>
      <c r="B52" s="11">
        <f t="shared" si="0"/>
        <v>1</v>
      </c>
      <c r="C52" s="11">
        <f>SUM(한천면!C52,춘양면!C52,청풍면!C52,이양면!C52,능주면!C52,도곡면!C52,도암면!C52,이서면!C52,백아면!C52,동복면!C52,사평면!C52,동면!C52)</f>
        <v>0</v>
      </c>
      <c r="D52" s="11">
        <f>SUM(한천면!D52,춘양면!D52,청풍면!D52,이양면!D52,능주면!D52,도곡면!D52,도암면!D52,이서면!D52,백아면!D52,동복면!D52,사평면!D52,동면!D52)</f>
        <v>0</v>
      </c>
      <c r="E52" s="11">
        <f>SUM(한천면!E52,춘양면!E52,청풍면!E52,이양면!E52,능주면!E52,도곡면!E52,도암면!E52,이서면!E52,백아면!E52,동복면!E52,사평면!E52,동면!E52)</f>
        <v>0</v>
      </c>
      <c r="F52" s="11">
        <f>SUM(한천면!F52,춘양면!F52,청풍면!F52,이양면!F52,능주면!F52,도곡면!F52,도암면!F52,이서면!F52,백아면!F52,동복면!F52,사평면!F52,동면!F52)</f>
        <v>0</v>
      </c>
      <c r="G52" s="11">
        <f>SUM(한천면!G52,춘양면!G52,청풍면!G52,이양면!G52,능주면!G52,도곡면!G52,도암면!G52,이서면!G52,백아면!G52,동복면!G52,사평면!G52,동면!G52)</f>
        <v>1</v>
      </c>
      <c r="H52" s="11">
        <f>SUM(한천면!H52,춘양면!H52,청풍면!H52,이양면!H52,능주면!H52,도곡면!H52,도암면!H52,이서면!H52,백아면!H52,동복면!H52,사평면!H52,동면!H52)</f>
        <v>0</v>
      </c>
      <c r="I52" s="11">
        <f>SUM(한천면!I52,춘양면!I52,청풍면!I52,이양면!I52,능주면!I52,도곡면!I52,도암면!I52,이서면!I52,백아면!I52,동복면!I52,사평면!I52,동면!I52)</f>
        <v>0</v>
      </c>
      <c r="J52" s="11">
        <f>SUM(한천면!J52,춘양면!J52,청풍면!J52,이양면!J52,능주면!J52,도곡면!J52,도암면!J52,이서면!J52,백아면!J52,동복면!J52,사평면!J52,동면!J52)</f>
        <v>0</v>
      </c>
    </row>
    <row r="53" spans="1:10" s="4" customFormat="1" ht="19.5" customHeight="1" x14ac:dyDescent="0.3">
      <c r="A53" s="11" t="s">
        <v>110</v>
      </c>
      <c r="B53" s="11">
        <f t="shared" si="0"/>
        <v>1</v>
      </c>
      <c r="C53" s="11">
        <f>SUM(한천면!C53,춘양면!C53,청풍면!C53,이양면!C53,능주면!C53,도곡면!C53,도암면!C53,이서면!C53,백아면!C53,동복면!C53,사평면!C53,동면!C53)</f>
        <v>0</v>
      </c>
      <c r="D53" s="11">
        <f>SUM(한천면!D53,춘양면!D53,청풍면!D53,이양면!D53,능주면!D53,도곡면!D53,도암면!D53,이서면!D53,백아면!D53,동복면!D53,사평면!D53,동면!D53)</f>
        <v>0</v>
      </c>
      <c r="E53" s="11">
        <f>SUM(한천면!E53,춘양면!E53,청풍면!E53,이양면!E53,능주면!E53,도곡면!E53,도암면!E53,이서면!E53,백아면!E53,동복면!E53,사평면!E53,동면!E53)</f>
        <v>0</v>
      </c>
      <c r="F53" s="11">
        <f>SUM(한천면!F53,춘양면!F53,청풍면!F53,이양면!F53,능주면!F53,도곡면!F53,도암면!F53,이서면!F53,백아면!F53,동복면!F53,사평면!F53,동면!F53)</f>
        <v>0</v>
      </c>
      <c r="G53" s="11">
        <f>SUM(한천면!G53,춘양면!G53,청풍면!G53,이양면!G53,능주면!G53,도곡면!G53,도암면!G53,이서면!G53,백아면!G53,동복면!G53,사평면!G53,동면!G53)</f>
        <v>1</v>
      </c>
      <c r="H53" s="11">
        <f>SUM(한천면!H53,춘양면!H53,청풍면!H53,이양면!H53,능주면!H53,도곡면!H53,도암면!H53,이서면!H53,백아면!H53,동복면!H53,사평면!H53,동면!H53)</f>
        <v>0</v>
      </c>
      <c r="I53" s="11">
        <f>SUM(한천면!I53,춘양면!I53,청풍면!I53,이양면!I53,능주면!I53,도곡면!I53,도암면!I53,이서면!I53,백아면!I53,동복면!I53,사평면!I53,동면!I53)</f>
        <v>0</v>
      </c>
      <c r="J53" s="11">
        <f>SUM(한천면!J53,춘양면!J53,청풍면!J53,이양면!J53,능주면!J53,도곡면!J53,도암면!J53,이서면!J53,백아면!J53,동복면!J53,사평면!J53,동면!J53)</f>
        <v>0</v>
      </c>
    </row>
    <row r="54" spans="1:10" s="4" customFormat="1" ht="19.5" customHeight="1" x14ac:dyDescent="0.3">
      <c r="A54" s="11" t="s">
        <v>49</v>
      </c>
      <c r="B54" s="11">
        <f t="shared" si="0"/>
        <v>5</v>
      </c>
      <c r="C54" s="11">
        <f>SUM(한천면!C54,춘양면!C54,청풍면!C54,이양면!C54,능주면!C54,도곡면!C54,도암면!C54,이서면!C54,백아면!C54,동복면!C54,사평면!C54,동면!C54)</f>
        <v>0</v>
      </c>
      <c r="D54" s="11">
        <f>SUM(한천면!D54,춘양면!D54,청풍면!D54,이양면!D54,능주면!D54,도곡면!D54,도암면!D54,이서면!D54,백아면!D54,동복면!D54,사평면!D54,동면!D54)</f>
        <v>0</v>
      </c>
      <c r="E54" s="11">
        <f>SUM(한천면!E54,춘양면!E54,청풍면!E54,이양면!E54,능주면!E54,도곡면!E54,도암면!E54,이서면!E54,백아면!E54,동복면!E54,사평면!E54,동면!E54)</f>
        <v>0</v>
      </c>
      <c r="F54" s="11">
        <f>SUM(한천면!F54,춘양면!F54,청풍면!F54,이양면!F54,능주면!F54,도곡면!F54,도암면!F54,이서면!F54,백아면!F54,동복면!F54,사평면!F54,동면!F54)</f>
        <v>0</v>
      </c>
      <c r="G54" s="11">
        <f>SUM(한천면!G54,춘양면!G54,청풍면!G54,이양면!G54,능주면!G54,도곡면!G54,도암면!G54,이서면!G54,백아면!G54,동복면!G54,사평면!G54,동면!G54)</f>
        <v>4</v>
      </c>
      <c r="H54" s="11">
        <f>SUM(한천면!H54,춘양면!H54,청풍면!H54,이양면!H54,능주면!H54,도곡면!H54,도암면!H54,이서면!H54,백아면!H54,동복면!H54,사평면!H54,동면!H54)</f>
        <v>0</v>
      </c>
      <c r="I54" s="11">
        <f>SUM(한천면!I54,춘양면!I54,청풍면!I54,이양면!I54,능주면!I54,도곡면!I54,도암면!I54,이서면!I54,백아면!I54,동복면!I54,사평면!I54,동면!I54)</f>
        <v>0</v>
      </c>
      <c r="J54" s="11">
        <f>SUM(한천면!J54,춘양면!J54,청풍면!J54,이양면!J54,능주면!J54,도곡면!J54,도암면!J54,이서면!J54,백아면!J54,동복면!J54,사평면!J54,동면!J54)</f>
        <v>1</v>
      </c>
    </row>
    <row r="55" spans="1:10" s="4" customFormat="1" ht="19.5" customHeight="1" x14ac:dyDescent="0.3">
      <c r="A55" s="11" t="s">
        <v>50</v>
      </c>
      <c r="B55" s="11">
        <f t="shared" si="0"/>
        <v>4</v>
      </c>
      <c r="C55" s="11">
        <f>SUM(한천면!C55,춘양면!C55,청풍면!C55,이양면!C55,능주면!C55,도곡면!C55,도암면!C55,이서면!C55,백아면!C55,동복면!C55,사평면!C55,동면!C55)</f>
        <v>0</v>
      </c>
      <c r="D55" s="11">
        <f>SUM(한천면!D55,춘양면!D55,청풍면!D55,이양면!D55,능주면!D55,도곡면!D55,도암면!D55,이서면!D55,백아면!D55,동복면!D55,사평면!D55,동면!D55)</f>
        <v>0</v>
      </c>
      <c r="E55" s="11">
        <f>SUM(한천면!E55,춘양면!E55,청풍면!E55,이양면!E55,능주면!E55,도곡면!E55,도암면!E55,이서면!E55,백아면!E55,동복면!E55,사평면!E55,동면!E55)</f>
        <v>0</v>
      </c>
      <c r="F55" s="11">
        <f>SUM(한천면!F55,춘양면!F55,청풍면!F55,이양면!F55,능주면!F55,도곡면!F55,도암면!F55,이서면!F55,백아면!F55,동복면!F55,사평면!F55,동면!F55)</f>
        <v>0</v>
      </c>
      <c r="G55" s="11">
        <f>SUM(한천면!G55,춘양면!G55,청풍면!G55,이양면!G55,능주면!G55,도곡면!G55,도암면!G55,이서면!G55,백아면!G55,동복면!G55,사평면!G55,동면!G55)</f>
        <v>4</v>
      </c>
      <c r="H55" s="11">
        <f>SUM(한천면!H55,춘양면!H55,청풍면!H55,이양면!H55,능주면!H55,도곡면!H55,도암면!H55,이서면!H55,백아면!H55,동복면!H55,사평면!H55,동면!H55)</f>
        <v>0</v>
      </c>
      <c r="I55" s="11">
        <f>SUM(한천면!I55,춘양면!I55,청풍면!I55,이양면!I55,능주면!I55,도곡면!I55,도암면!I55,이서면!I55,백아면!I55,동복면!I55,사평면!I55,동면!I55)</f>
        <v>0</v>
      </c>
      <c r="J55" s="11">
        <f>SUM(한천면!J55,춘양면!J55,청풍면!J55,이양면!J55,능주면!J55,도곡면!J55,도암면!J55,이서면!J55,백아면!J55,동복면!J55,사평면!J55,동면!J55)</f>
        <v>0</v>
      </c>
    </row>
    <row r="56" spans="1:10" s="4" customFormat="1" ht="19.5" customHeight="1" x14ac:dyDescent="0.3">
      <c r="A56" s="11" t="s">
        <v>51</v>
      </c>
      <c r="B56" s="11">
        <f t="shared" si="0"/>
        <v>8</v>
      </c>
      <c r="C56" s="11">
        <f>SUM(한천면!C56,춘양면!C56,청풍면!C56,이양면!C56,능주면!C56,도곡면!C56,도암면!C56,이서면!C56,백아면!C56,동복면!C56,사평면!C56,동면!C56)</f>
        <v>0</v>
      </c>
      <c r="D56" s="11">
        <f>SUM(한천면!D56,춘양면!D56,청풍면!D56,이양면!D56,능주면!D56,도곡면!D56,도암면!D56,이서면!D56,백아면!D56,동복면!D56,사평면!D56,동면!D56)</f>
        <v>0</v>
      </c>
      <c r="E56" s="11">
        <f>SUM(한천면!E56,춘양면!E56,청풍면!E56,이양면!E56,능주면!E56,도곡면!E56,도암면!E56,이서면!E56,백아면!E56,동복면!E56,사평면!E56,동면!E56)</f>
        <v>0</v>
      </c>
      <c r="F56" s="11">
        <f>SUM(한천면!F56,춘양면!F56,청풍면!F56,이양면!F56,능주면!F56,도곡면!F56,도암면!F56,이서면!F56,백아면!F56,동복면!F56,사평면!F56,동면!F56)</f>
        <v>0</v>
      </c>
      <c r="G56" s="11">
        <f>SUM(한천면!G56,춘양면!G56,청풍면!G56,이양면!G56,능주면!G56,도곡면!G56,도암면!G56,이서면!G56,백아면!G56,동복면!G56,사평면!G56,동면!G56)</f>
        <v>5</v>
      </c>
      <c r="H56" s="11">
        <f>SUM(한천면!H56,춘양면!H56,청풍면!H56,이양면!H56,능주면!H56,도곡면!H56,도암면!H56,이서면!H56,백아면!H56,동복면!H56,사평면!H56,동면!H56)</f>
        <v>1</v>
      </c>
      <c r="I56" s="11">
        <f>SUM(한천면!I56,춘양면!I56,청풍면!I56,이양면!I56,능주면!I56,도곡면!I56,도암면!I56,이서면!I56,백아면!I56,동복면!I56,사평면!I56,동면!I56)</f>
        <v>2</v>
      </c>
      <c r="J56" s="11">
        <f>SUM(한천면!J56,춘양면!J56,청풍면!J56,이양면!J56,능주면!J56,도곡면!J56,도암면!J56,이서면!J56,백아면!J56,동복면!J56,사평면!J56,동면!J56)</f>
        <v>0</v>
      </c>
    </row>
    <row r="57" spans="1:10" s="4" customFormat="1" ht="19.5" hidden="1" customHeight="1" x14ac:dyDescent="0.3">
      <c r="A57" s="11" t="s">
        <v>52</v>
      </c>
      <c r="B57" s="11">
        <f t="shared" si="0"/>
        <v>0</v>
      </c>
      <c r="C57" s="11">
        <f>SUM(한천면!C57,춘양면!C57,청풍면!C57,이양면!C57,능주면!C57,도곡면!C57,도암면!C57,이서면!C57,백아면!C57,동복면!C57,사평면!C57,동면!C57)</f>
        <v>0</v>
      </c>
      <c r="D57" s="11">
        <f>SUM(한천면!D57,춘양면!D57,청풍면!D57,이양면!D57,능주면!D57,도곡면!D57,도암면!D57,이서면!D57,백아면!D57,동복면!D57,사평면!D57,동면!D57)</f>
        <v>0</v>
      </c>
      <c r="E57" s="11">
        <f>SUM(한천면!E57,춘양면!E57,청풍면!E57,이양면!E57,능주면!E57,도곡면!E57,도암면!E57,이서면!E57,백아면!E57,동복면!E57,사평면!E57,동면!E57)</f>
        <v>0</v>
      </c>
      <c r="F57" s="11">
        <f>SUM(한천면!F57,춘양면!F57,청풍면!F57,이양면!F57,능주면!F57,도곡면!F57,도암면!F57,이서면!F57,백아면!F57,동복면!F57,사평면!F57,동면!F57)</f>
        <v>0</v>
      </c>
      <c r="G57" s="11">
        <f>SUM(한천면!G57,춘양면!G57,청풍면!G57,이양면!G57,능주면!G57,도곡면!G57,도암면!G57,이서면!G57,백아면!G57,동복면!G57,사평면!G57,동면!G57)</f>
        <v>0</v>
      </c>
      <c r="H57" s="11">
        <f>SUM(한천면!H57,춘양면!H57,청풍면!H57,이양면!H57,능주면!H57,도곡면!H57,도암면!H57,이서면!H57,백아면!H57,동복면!H57,사평면!H57,동면!H57)</f>
        <v>0</v>
      </c>
      <c r="I57" s="11">
        <f>SUM(한천면!I57,춘양면!I57,청풍면!I57,이양면!I57,능주면!I57,도곡면!I57,도암면!I57,이서면!I57,백아면!I57,동복면!I57,사평면!I57,동면!I57)</f>
        <v>0</v>
      </c>
      <c r="J57" s="11">
        <f>SUM(한천면!J57,춘양면!J57,청풍면!J57,이양면!J57,능주면!J57,도곡면!J57,도암면!J57,이서면!J57,백아면!J57,동복면!J57,사평면!J57,동면!J57)</f>
        <v>0</v>
      </c>
    </row>
    <row r="58" spans="1:10" s="4" customFormat="1" ht="19.5" customHeight="1" x14ac:dyDescent="0.3">
      <c r="A58" s="11" t="s">
        <v>53</v>
      </c>
      <c r="B58" s="11">
        <f t="shared" si="0"/>
        <v>14</v>
      </c>
      <c r="C58" s="11">
        <f>SUM(한천면!C58,춘양면!C58,청풍면!C58,이양면!C58,능주면!C58,도곡면!C58,도암면!C58,이서면!C58,백아면!C58,동복면!C58,사평면!C58,동면!C58)</f>
        <v>0</v>
      </c>
      <c r="D58" s="11">
        <f>SUM(한천면!D58,춘양면!D58,청풍면!D58,이양면!D58,능주면!D58,도곡면!D58,도암면!D58,이서면!D58,백아면!D58,동복면!D58,사평면!D58,동면!D58)</f>
        <v>0</v>
      </c>
      <c r="E58" s="11">
        <f>SUM(한천면!E58,춘양면!E58,청풍면!E58,이양면!E58,능주면!E58,도곡면!E58,도암면!E58,이서면!E58,백아면!E58,동복면!E58,사평면!E58,동면!E58)</f>
        <v>0</v>
      </c>
      <c r="F58" s="11">
        <f>SUM(한천면!F58,춘양면!F58,청풍면!F58,이양면!F58,능주면!F58,도곡면!F58,도암면!F58,이서면!F58,백아면!F58,동복면!F58,사평면!F58,동면!F58)</f>
        <v>3</v>
      </c>
      <c r="G58" s="11">
        <f>SUM(한천면!G58,춘양면!G58,청풍면!G58,이양면!G58,능주면!G58,도곡면!G58,도암면!G58,이서면!G58,백아면!G58,동복면!G58,사평면!G58,동면!G58)</f>
        <v>10</v>
      </c>
      <c r="H58" s="11">
        <f>SUM(한천면!H58,춘양면!H58,청풍면!H58,이양면!H58,능주면!H58,도곡면!H58,도암면!H58,이서면!H58,백아면!H58,동복면!H58,사평면!H58,동면!H58)</f>
        <v>1</v>
      </c>
      <c r="I58" s="11">
        <f>SUM(한천면!I58,춘양면!I58,청풍면!I58,이양면!I58,능주면!I58,도곡면!I58,도암면!I58,이서면!I58,백아면!I58,동복면!I58,사평면!I58,동면!I58)</f>
        <v>0</v>
      </c>
      <c r="J58" s="11">
        <f>SUM(한천면!J58,춘양면!J58,청풍면!J58,이양면!J58,능주면!J58,도곡면!J58,도암면!J58,이서면!J58,백아면!J58,동복면!J58,사평면!J58,동면!J58)</f>
        <v>0</v>
      </c>
    </row>
    <row r="59" spans="1:10" s="4" customFormat="1" ht="19.5" customHeight="1" x14ac:dyDescent="0.3">
      <c r="A59" s="11" t="s">
        <v>54</v>
      </c>
      <c r="B59" s="11">
        <f t="shared" si="0"/>
        <v>2</v>
      </c>
      <c r="C59" s="11">
        <f>SUM(한천면!C59,춘양면!C59,청풍면!C59,이양면!C59,능주면!C59,도곡면!C59,도암면!C59,이서면!C59,백아면!C59,동복면!C59,사평면!C59,동면!C59)</f>
        <v>0</v>
      </c>
      <c r="D59" s="11">
        <f>SUM(한천면!D59,춘양면!D59,청풍면!D59,이양면!D59,능주면!D59,도곡면!D59,도암면!D59,이서면!D59,백아면!D59,동복면!D59,사평면!D59,동면!D59)</f>
        <v>0</v>
      </c>
      <c r="E59" s="11">
        <f>SUM(한천면!E59,춘양면!E59,청풍면!E59,이양면!E59,능주면!E59,도곡면!E59,도암면!E59,이서면!E59,백아면!E59,동복면!E59,사평면!E59,동면!E59)</f>
        <v>0</v>
      </c>
      <c r="F59" s="11">
        <f>SUM(한천면!F59,춘양면!F59,청풍면!F59,이양면!F59,능주면!F59,도곡면!F59,도암면!F59,이서면!F59,백아면!F59,동복면!F59,사평면!F59,동면!F59)</f>
        <v>0</v>
      </c>
      <c r="G59" s="11">
        <f>SUM(한천면!G59,춘양면!G59,청풍면!G59,이양면!G59,능주면!G59,도곡면!G59,도암면!G59,이서면!G59,백아면!G59,동복면!G59,사평면!G59,동면!G59)</f>
        <v>2</v>
      </c>
      <c r="H59" s="11">
        <f>SUM(한천면!H59,춘양면!H59,청풍면!H59,이양면!H59,능주면!H59,도곡면!H59,도암면!H59,이서면!H59,백아면!H59,동복면!H59,사평면!H59,동면!H59)</f>
        <v>0</v>
      </c>
      <c r="I59" s="11">
        <f>SUM(한천면!I59,춘양면!I59,청풍면!I59,이양면!I59,능주면!I59,도곡면!I59,도암면!I59,이서면!I59,백아면!I59,동복면!I59,사평면!I59,동면!I59)</f>
        <v>0</v>
      </c>
      <c r="J59" s="11">
        <f>SUM(한천면!J59,춘양면!J59,청풍면!J59,이양면!J59,능주면!J59,도곡면!J59,도암면!J59,이서면!J59,백아면!J59,동복면!J59,사평면!J59,동면!J59)</f>
        <v>0</v>
      </c>
    </row>
    <row r="60" spans="1:10" s="4" customFormat="1" ht="19.5" customHeight="1" x14ac:dyDescent="0.3">
      <c r="A60" s="11" t="s">
        <v>55</v>
      </c>
      <c r="B60" s="11">
        <f t="shared" si="0"/>
        <v>1</v>
      </c>
      <c r="C60" s="11">
        <f>SUM(한천면!C60,춘양면!C60,청풍면!C60,이양면!C60,능주면!C60,도곡면!C60,도암면!C60,이서면!C60,백아면!C60,동복면!C60,사평면!C60,동면!C60)</f>
        <v>0</v>
      </c>
      <c r="D60" s="11">
        <f>SUM(한천면!D60,춘양면!D60,청풍면!D60,이양면!D60,능주면!D60,도곡면!D60,도암면!D60,이서면!D60,백아면!D60,동복면!D60,사평면!D60,동면!D60)</f>
        <v>0</v>
      </c>
      <c r="E60" s="11">
        <f>SUM(한천면!E60,춘양면!E60,청풍면!E60,이양면!E60,능주면!E60,도곡면!E60,도암면!E60,이서면!E60,백아면!E60,동복면!E60,사평면!E60,동면!E60)</f>
        <v>0</v>
      </c>
      <c r="F60" s="11">
        <f>SUM(한천면!F60,춘양면!F60,청풍면!F60,이양면!F60,능주면!F60,도곡면!F60,도암면!F60,이서면!F60,백아면!F60,동복면!F60,사평면!F60,동면!F60)</f>
        <v>0</v>
      </c>
      <c r="G60" s="11">
        <f>SUM(한천면!G60,춘양면!G60,청풍면!G60,이양면!G60,능주면!G60,도곡면!G60,도암면!G60,이서면!G60,백아면!G60,동복면!G60,사평면!G60,동면!G60)</f>
        <v>1</v>
      </c>
      <c r="H60" s="11">
        <f>SUM(한천면!H60,춘양면!H60,청풍면!H60,이양면!H60,능주면!H60,도곡면!H60,도암면!H60,이서면!H60,백아면!H60,동복면!H60,사평면!H60,동면!H60)</f>
        <v>0</v>
      </c>
      <c r="I60" s="11">
        <f>SUM(한천면!I60,춘양면!I60,청풍면!I60,이양면!I60,능주면!I60,도곡면!I60,도암면!I60,이서면!I60,백아면!I60,동복면!I60,사평면!I60,동면!I60)</f>
        <v>0</v>
      </c>
      <c r="J60" s="11">
        <f>SUM(한천면!J60,춘양면!J60,청풍면!J60,이양면!J60,능주면!J60,도곡면!J60,도암면!J60,이서면!J60,백아면!J60,동복면!J60,사평면!J60,동면!J60)</f>
        <v>0</v>
      </c>
    </row>
    <row r="61" spans="1:10" s="4" customFormat="1" ht="19.5" customHeight="1" x14ac:dyDescent="0.3">
      <c r="A61" s="11" t="s">
        <v>56</v>
      </c>
      <c r="B61" s="11">
        <f t="shared" si="0"/>
        <v>1</v>
      </c>
      <c r="C61" s="11">
        <f>SUM(한천면!C61,춘양면!C61,청풍면!C61,이양면!C61,능주면!C61,도곡면!C61,도암면!C61,이서면!C61,백아면!C61,동복면!C61,사평면!C61,동면!C61)</f>
        <v>0</v>
      </c>
      <c r="D61" s="11">
        <f>SUM(한천면!D61,춘양면!D61,청풍면!D61,이양면!D61,능주면!D61,도곡면!D61,도암면!D61,이서면!D61,백아면!D61,동복면!D61,사평면!D61,동면!D61)</f>
        <v>0</v>
      </c>
      <c r="E61" s="11">
        <f>SUM(한천면!E61,춘양면!E61,청풍면!E61,이양면!E61,능주면!E61,도곡면!E61,도암면!E61,이서면!E61,백아면!E61,동복면!E61,사평면!E61,동면!E61)</f>
        <v>0</v>
      </c>
      <c r="F61" s="11">
        <f>SUM(한천면!F61,춘양면!F61,청풍면!F61,이양면!F61,능주면!F61,도곡면!F61,도암면!F61,이서면!F61,백아면!F61,동복면!F61,사평면!F61,동면!F61)</f>
        <v>0</v>
      </c>
      <c r="G61" s="11">
        <f>SUM(한천면!G61,춘양면!G61,청풍면!G61,이양면!G61,능주면!G61,도곡면!G61,도암면!G61,이서면!G61,백아면!G61,동복면!G61,사평면!G61,동면!G61)</f>
        <v>1</v>
      </c>
      <c r="H61" s="11">
        <f>SUM(한천면!H61,춘양면!H61,청풍면!H61,이양면!H61,능주면!H61,도곡면!H61,도암면!H61,이서면!H61,백아면!H61,동복면!H61,사평면!H61,동면!H61)</f>
        <v>0</v>
      </c>
      <c r="I61" s="11">
        <f>SUM(한천면!I61,춘양면!I61,청풍면!I61,이양면!I61,능주면!I61,도곡면!I61,도암면!I61,이서면!I61,백아면!I61,동복면!I61,사평면!I61,동면!I61)</f>
        <v>0</v>
      </c>
      <c r="J61" s="11">
        <f>SUM(한천면!J61,춘양면!J61,청풍면!J61,이양면!J61,능주면!J61,도곡면!J61,도암면!J61,이서면!J61,백아면!J61,동복면!J61,사평면!J61,동면!J61)</f>
        <v>0</v>
      </c>
    </row>
    <row r="62" spans="1:10" s="4" customFormat="1" ht="19.5" hidden="1" customHeight="1" x14ac:dyDescent="0.3">
      <c r="A62" s="11" t="s">
        <v>57</v>
      </c>
      <c r="B62" s="11">
        <f t="shared" si="0"/>
        <v>0</v>
      </c>
      <c r="C62" s="11">
        <f>SUM(한천면!C62,춘양면!C62,청풍면!C62,이양면!C62,능주면!C62,도곡면!C62,도암면!C62,이서면!C62,백아면!C62,동복면!C62,사평면!C62,동면!C62)</f>
        <v>0</v>
      </c>
      <c r="D62" s="11">
        <f>SUM(한천면!D62,춘양면!D62,청풍면!D62,이양면!D62,능주면!D62,도곡면!D62,도암면!D62,이서면!D62,백아면!D62,동복면!D62,사평면!D62,동면!D62)</f>
        <v>0</v>
      </c>
      <c r="E62" s="11">
        <f>SUM(한천면!E62,춘양면!E62,청풍면!E62,이양면!E62,능주면!E62,도곡면!E62,도암면!E62,이서면!E62,백아면!E62,동복면!E62,사평면!E62,동면!E62)</f>
        <v>0</v>
      </c>
      <c r="F62" s="11">
        <f>SUM(한천면!F62,춘양면!F62,청풍면!F62,이양면!F62,능주면!F62,도곡면!F62,도암면!F62,이서면!F62,백아면!F62,동복면!F62,사평면!F62,동면!F62)</f>
        <v>0</v>
      </c>
      <c r="G62" s="11">
        <f>SUM(한천면!G62,춘양면!G62,청풍면!G62,이양면!G62,능주면!G62,도곡면!G62,도암면!G62,이서면!G62,백아면!G62,동복면!G62,사평면!G62,동면!G62)</f>
        <v>0</v>
      </c>
      <c r="H62" s="11">
        <f>SUM(한천면!H62,춘양면!H62,청풍면!H62,이양면!H62,능주면!H62,도곡면!H62,도암면!H62,이서면!H62,백아면!H62,동복면!H62,사평면!H62,동면!H62)</f>
        <v>0</v>
      </c>
      <c r="I62" s="11">
        <f>SUM(한천면!I62,춘양면!I62,청풍면!I62,이양면!I62,능주면!I62,도곡면!I62,도암면!I62,이서면!I62,백아면!I62,동복면!I62,사평면!I62,동면!I62)</f>
        <v>0</v>
      </c>
      <c r="J62" s="11">
        <f>SUM(한천면!J62,춘양면!J62,청풍면!J62,이양면!J62,능주면!J62,도곡면!J62,도암면!J62,이서면!J62,백아면!J62,동복면!J62,사평면!J62,동면!J62)</f>
        <v>0</v>
      </c>
    </row>
    <row r="63" spans="1:10" s="4" customFormat="1" ht="19.5" hidden="1" customHeight="1" x14ac:dyDescent="0.3">
      <c r="A63" s="11" t="s">
        <v>194</v>
      </c>
      <c r="B63" s="11">
        <f t="shared" si="0"/>
        <v>0</v>
      </c>
      <c r="C63" s="11">
        <f>SUM(한천면!C63,춘양면!C63,청풍면!C63,이양면!C63,능주면!C63,도곡면!C63,도암면!C63,이서면!C63,백아면!C63,동복면!C63,사평면!C63,동면!C63)</f>
        <v>0</v>
      </c>
      <c r="D63" s="11">
        <f>SUM(한천면!D63,춘양면!D63,청풍면!D63,이양면!D63,능주면!D63,도곡면!D63,도암면!D63,이서면!D63,백아면!D63,동복면!D63,사평면!D63,동면!D63)</f>
        <v>0</v>
      </c>
      <c r="E63" s="11">
        <f>SUM(한천면!E63,춘양면!E63,청풍면!E63,이양면!E63,능주면!E63,도곡면!E63,도암면!E63,이서면!E63,백아면!E63,동복면!E63,사평면!E63,동면!E63)</f>
        <v>0</v>
      </c>
      <c r="F63" s="11">
        <f>SUM(한천면!F63,춘양면!F63,청풍면!F63,이양면!F63,능주면!F63,도곡면!F63,도암면!F63,이서면!F63,백아면!F63,동복면!F63,사평면!F63,동면!F63)</f>
        <v>0</v>
      </c>
      <c r="G63" s="11">
        <f>SUM(한천면!G63,춘양면!G63,청풍면!G63,이양면!G63,능주면!G63,도곡면!G63,도암면!G63,이서면!G63,백아면!G63,동복면!G63,사평면!G63,동면!G63)</f>
        <v>0</v>
      </c>
      <c r="H63" s="11">
        <f>SUM(한천면!H63,춘양면!H63,청풍면!H63,이양면!H63,능주면!H63,도곡면!H63,도암면!H63,이서면!H63,백아면!H63,동복면!H63,사평면!H63,동면!H63)</f>
        <v>0</v>
      </c>
      <c r="I63" s="11">
        <f>SUM(한천면!I63,춘양면!I63,청풍면!I63,이양면!I63,능주면!I63,도곡면!I63,도암면!I63,이서면!I63,백아면!I63,동복면!I63,사평면!I63,동면!I63)</f>
        <v>0</v>
      </c>
      <c r="J63" s="11">
        <f>SUM(한천면!J63,춘양면!J63,청풍면!J63,이양면!J63,능주면!J63,도곡면!J63,도암면!J63,이서면!J63,백아면!J63,동복면!J63,사평면!J63,동면!J63)</f>
        <v>0</v>
      </c>
    </row>
    <row r="64" spans="1:10" s="4" customFormat="1" ht="19.5" customHeight="1" x14ac:dyDescent="0.3">
      <c r="A64" s="11" t="s">
        <v>58</v>
      </c>
      <c r="B64" s="11">
        <f t="shared" si="0"/>
        <v>2</v>
      </c>
      <c r="C64" s="11">
        <f>SUM(한천면!C64,춘양면!C64,청풍면!C64,이양면!C64,능주면!C64,도곡면!C64,도암면!C64,이서면!C64,백아면!C64,동복면!C64,사평면!C64,동면!C64)</f>
        <v>0</v>
      </c>
      <c r="D64" s="11">
        <f>SUM(한천면!D64,춘양면!D64,청풍면!D64,이양면!D64,능주면!D64,도곡면!D64,도암면!D64,이서면!D64,백아면!D64,동복면!D64,사평면!D64,동면!D64)</f>
        <v>0</v>
      </c>
      <c r="E64" s="11">
        <f>SUM(한천면!E64,춘양면!E64,청풍면!E64,이양면!E64,능주면!E64,도곡면!E64,도암면!E64,이서면!E64,백아면!E64,동복면!E64,사평면!E64,동면!E64)</f>
        <v>0</v>
      </c>
      <c r="F64" s="11">
        <f>SUM(한천면!F64,춘양면!F64,청풍면!F64,이양면!F64,능주면!F64,도곡면!F64,도암면!F64,이서면!F64,백아면!F64,동복면!F64,사평면!F64,동면!F64)</f>
        <v>1</v>
      </c>
      <c r="G64" s="11">
        <f>SUM(한천면!G64,춘양면!G64,청풍면!G64,이양면!G64,능주면!G64,도곡면!G64,도암면!G64,이서면!G64,백아면!G64,동복면!G64,사평면!G64,동면!G64)</f>
        <v>1</v>
      </c>
      <c r="H64" s="11">
        <f>SUM(한천면!H64,춘양면!H64,청풍면!H64,이양면!H64,능주면!H64,도곡면!H64,도암면!H64,이서면!H64,백아면!H64,동복면!H64,사평면!H64,동면!H64)</f>
        <v>0</v>
      </c>
      <c r="I64" s="11">
        <f>SUM(한천면!I64,춘양면!I64,청풍면!I64,이양면!I64,능주면!I64,도곡면!I64,도암면!I64,이서면!I64,백아면!I64,동복면!I64,사평면!I64,동면!I64)</f>
        <v>0</v>
      </c>
      <c r="J64" s="11">
        <f>SUM(한천면!J64,춘양면!J64,청풍면!J64,이양면!J64,능주면!J64,도곡면!J64,도암면!J64,이서면!J64,백아면!J64,동복면!J64,사평면!J64,동면!J64)</f>
        <v>0</v>
      </c>
    </row>
    <row r="65" spans="1:10" s="4" customFormat="1" ht="19.5" customHeight="1" x14ac:dyDescent="0.3">
      <c r="A65" s="11" t="s">
        <v>59</v>
      </c>
      <c r="B65" s="11">
        <f t="shared" si="0"/>
        <v>1</v>
      </c>
      <c r="C65" s="11">
        <f>SUM(한천면!C65,춘양면!C65,청풍면!C65,이양면!C65,능주면!C65,도곡면!C65,도암면!C65,이서면!C65,백아면!C65,동복면!C65,사평면!C65,동면!C65)</f>
        <v>0</v>
      </c>
      <c r="D65" s="11">
        <f>SUM(한천면!D65,춘양면!D65,청풍면!D65,이양면!D65,능주면!D65,도곡면!D65,도암면!D65,이서면!D65,백아면!D65,동복면!D65,사평면!D65,동면!D65)</f>
        <v>0</v>
      </c>
      <c r="E65" s="11">
        <f>SUM(한천면!E65,춘양면!E65,청풍면!E65,이양면!E65,능주면!E65,도곡면!E65,도암면!E65,이서면!E65,백아면!E65,동복면!E65,사평면!E65,동면!E65)</f>
        <v>0</v>
      </c>
      <c r="F65" s="11">
        <f>SUM(한천면!F65,춘양면!F65,청풍면!F65,이양면!F65,능주면!F65,도곡면!F65,도암면!F65,이서면!F65,백아면!F65,동복면!F65,사평면!F65,동면!F65)</f>
        <v>0</v>
      </c>
      <c r="G65" s="11">
        <f>SUM(한천면!G65,춘양면!G65,청풍면!G65,이양면!G65,능주면!G65,도곡면!G65,도암면!G65,이서면!G65,백아면!G65,동복면!G65,사평면!G65,동면!G65)</f>
        <v>1</v>
      </c>
      <c r="H65" s="11">
        <f>SUM(한천면!H65,춘양면!H65,청풍면!H65,이양면!H65,능주면!H65,도곡면!H65,도암면!H65,이서면!H65,백아면!H65,동복면!H65,사평면!H65,동면!H65)</f>
        <v>0</v>
      </c>
      <c r="I65" s="11">
        <f>SUM(한천면!I65,춘양면!I65,청풍면!I65,이양면!I65,능주면!I65,도곡면!I65,도암면!I65,이서면!I65,백아면!I65,동복면!I65,사평면!I65,동면!I65)</f>
        <v>0</v>
      </c>
      <c r="J65" s="11">
        <f>SUM(한천면!J65,춘양면!J65,청풍면!J65,이양면!J65,능주면!J65,도곡면!J65,도암면!J65,이서면!J65,백아면!J65,동복면!J65,사평면!J65,동면!J65)</f>
        <v>0</v>
      </c>
    </row>
    <row r="66" spans="1:10" s="2" customFormat="1" ht="19.5" hidden="1" customHeight="1" x14ac:dyDescent="0.3">
      <c r="A66" s="11" t="s">
        <v>235</v>
      </c>
      <c r="B66" s="11">
        <f t="shared" ref="B66:B84" si="1">C66+D66+E66+F66+G66+H66+I66+J66</f>
        <v>0</v>
      </c>
      <c r="C66" s="11">
        <f>SUM(한천면!C66,춘양면!C66,청풍면!C66,이양면!C66,능주면!C66,도곡면!C66,도암면!C66,이서면!C66,백아면!C66,동복면!C66,사평면!C66,동면!C66)</f>
        <v>0</v>
      </c>
      <c r="D66" s="11">
        <f>SUM(한천면!D66,춘양면!D66,청풍면!D66,이양면!D66,능주면!D66,도곡면!D66,도암면!D66,이서면!D66,백아면!D66,동복면!D66,사평면!D66,동면!D66)</f>
        <v>0</v>
      </c>
      <c r="E66" s="11">
        <f>SUM(한천면!E66,춘양면!E66,청풍면!E66,이양면!E66,능주면!E66,도곡면!E66,도암면!E66,이서면!E66,백아면!E66,동복면!E66,사평면!E66,동면!E66)</f>
        <v>0</v>
      </c>
      <c r="F66" s="11">
        <f>SUM(한천면!F66,춘양면!F66,청풍면!F66,이양면!F66,능주면!F66,도곡면!F66,도암면!F66,이서면!F66,백아면!F66,동복면!F66,사평면!F66,동면!F66)</f>
        <v>0</v>
      </c>
      <c r="G66" s="11">
        <f>SUM(한천면!G66,춘양면!G66,청풍면!G66,이양면!G66,능주면!G66,도곡면!G66,도암면!G66,이서면!G66,백아면!G66,동복면!G66,사평면!G66,동면!G66)</f>
        <v>0</v>
      </c>
      <c r="H66" s="11">
        <f>SUM(한천면!H66,춘양면!H66,청풍면!H66,이양면!H66,능주면!H66,도곡면!H66,도암면!H66,이서면!H66,백아면!H66,동복면!H66,사평면!H66,동면!H66)</f>
        <v>0</v>
      </c>
      <c r="I66" s="11">
        <f>SUM(한천면!I66,춘양면!I66,청풍면!I66,이양면!I66,능주면!I66,도곡면!I66,도암면!I66,이서면!I66,백아면!I66,동복면!I66,사평면!I66,동면!I66)</f>
        <v>0</v>
      </c>
      <c r="J66" s="11">
        <f>SUM(한천면!J66,춘양면!J66,청풍면!J66,이양면!J66,능주면!J66,도곡면!J66,도암면!J66,이서면!J66,백아면!J66,동복면!J66,사평면!J66,동면!J66)</f>
        <v>0</v>
      </c>
    </row>
    <row r="67" spans="1:10" s="4" customFormat="1" ht="19.5" hidden="1" customHeight="1" x14ac:dyDescent="0.3">
      <c r="A67" s="11" t="s">
        <v>60</v>
      </c>
      <c r="B67" s="11">
        <f t="shared" si="1"/>
        <v>0</v>
      </c>
      <c r="C67" s="11">
        <f>SUM(한천면!C67,춘양면!C67,청풍면!C67,이양면!C67,능주면!C67,도곡면!C67,도암면!C67,이서면!C67,백아면!C67,동복면!C67,사평면!C67,동면!C67)</f>
        <v>0</v>
      </c>
      <c r="D67" s="11">
        <f>SUM(한천면!D67,춘양면!D67,청풍면!D67,이양면!D67,능주면!D67,도곡면!D67,도암면!D67,이서면!D67,백아면!D67,동복면!D67,사평면!D67,동면!D67)</f>
        <v>0</v>
      </c>
      <c r="E67" s="11">
        <f>SUM(한천면!E67,춘양면!E67,청풍면!E67,이양면!E67,능주면!E67,도곡면!E67,도암면!E67,이서면!E67,백아면!E67,동복면!E67,사평면!E67,동면!E67)</f>
        <v>0</v>
      </c>
      <c r="F67" s="11">
        <f>SUM(한천면!F67,춘양면!F67,청풍면!F67,이양면!F67,능주면!F67,도곡면!F67,도암면!F67,이서면!F67,백아면!F67,동복면!F67,사평면!F67,동면!F67)</f>
        <v>0</v>
      </c>
      <c r="G67" s="11">
        <f>SUM(한천면!G67,춘양면!G67,청풍면!G67,이양면!G67,능주면!G67,도곡면!G67,도암면!G67,이서면!G67,백아면!G67,동복면!G67,사평면!G67,동면!G67)</f>
        <v>0</v>
      </c>
      <c r="H67" s="11">
        <f>SUM(한천면!H67,춘양면!H67,청풍면!H67,이양면!H67,능주면!H67,도곡면!H67,도암면!H67,이서면!H67,백아면!H67,동복면!H67,사평면!H67,동면!H67)</f>
        <v>0</v>
      </c>
      <c r="I67" s="11">
        <f>SUM(한천면!I67,춘양면!I67,청풍면!I67,이양면!I67,능주면!I67,도곡면!I67,도암면!I67,이서면!I67,백아면!I67,동복면!I67,사평면!I67,동면!I67)</f>
        <v>0</v>
      </c>
      <c r="J67" s="11">
        <f>SUM(한천면!J67,춘양면!J67,청풍면!J67,이양면!J67,능주면!J67,도곡면!J67,도암면!J67,이서면!J67,백아면!J67,동복면!J67,사평면!J67,동면!J67)</f>
        <v>0</v>
      </c>
    </row>
    <row r="68" spans="1:10" s="4" customFormat="1" ht="19.5" customHeight="1" x14ac:dyDescent="0.3">
      <c r="A68" s="11" t="s">
        <v>92</v>
      </c>
      <c r="B68" s="11">
        <f t="shared" si="1"/>
        <v>2</v>
      </c>
      <c r="C68" s="11">
        <f>SUM(한천면!C68,춘양면!C68,청풍면!C68,이양면!C68,능주면!C68,도곡면!C68,도암면!C68,이서면!C68,백아면!C68,동복면!C68,사평면!C68,동면!C68)</f>
        <v>0</v>
      </c>
      <c r="D68" s="11">
        <f>SUM(한천면!D68,춘양면!D68,청풍면!D68,이양면!D68,능주면!D68,도곡면!D68,도암면!D68,이서면!D68,백아면!D68,동복면!D68,사평면!D68,동면!D68)</f>
        <v>0</v>
      </c>
      <c r="E68" s="11">
        <f>SUM(한천면!E68,춘양면!E68,청풍면!E68,이양면!E68,능주면!E68,도곡면!E68,도암면!E68,이서면!E68,백아면!E68,동복면!E68,사평면!E68,동면!E68)</f>
        <v>0</v>
      </c>
      <c r="F68" s="11">
        <f>SUM(한천면!F68,춘양면!F68,청풍면!F68,이양면!F68,능주면!F68,도곡면!F68,도암면!F68,이서면!F68,백아면!F68,동복면!F68,사평면!F68,동면!F68)</f>
        <v>2</v>
      </c>
      <c r="G68" s="11">
        <f>SUM(한천면!G68,춘양면!G68,청풍면!G68,이양면!G68,능주면!G68,도곡면!G68,도암면!G68,이서면!G68,백아면!G68,동복면!G68,사평면!G68,동면!G68)</f>
        <v>0</v>
      </c>
      <c r="H68" s="11">
        <f>SUM(한천면!H68,춘양면!H68,청풍면!H68,이양면!H68,능주면!H68,도곡면!H68,도암면!H68,이서면!H68,백아면!H68,동복면!H68,사평면!H68,동면!H68)</f>
        <v>0</v>
      </c>
      <c r="I68" s="11">
        <f>SUM(한천면!I68,춘양면!I68,청풍면!I68,이양면!I68,능주면!I68,도곡면!I68,도암면!I68,이서면!I68,백아면!I68,동복면!I68,사평면!I68,동면!I68)</f>
        <v>0</v>
      </c>
      <c r="J68" s="11">
        <f>SUM(한천면!J68,춘양면!J68,청풍면!J68,이양면!J68,능주면!J68,도곡면!J68,도암면!J68,이서면!J68,백아면!J68,동복면!J68,사평면!J68,동면!J68)</f>
        <v>0</v>
      </c>
    </row>
    <row r="69" spans="1:10" s="4" customFormat="1" ht="19.5" customHeight="1" x14ac:dyDescent="0.3">
      <c r="A69" s="11" t="s">
        <v>100</v>
      </c>
      <c r="B69" s="11">
        <f t="shared" si="1"/>
        <v>1</v>
      </c>
      <c r="C69" s="11">
        <f>SUM(한천면!C69,춘양면!C69,청풍면!C69,이양면!C69,능주면!C69,도곡면!C69,도암면!C69,이서면!C69,백아면!C69,동복면!C69,사평면!C69,동면!C69)</f>
        <v>0</v>
      </c>
      <c r="D69" s="11">
        <f>SUM(한천면!D69,춘양면!D69,청풍면!D69,이양면!D69,능주면!D69,도곡면!D69,도암면!D69,이서면!D69,백아면!D69,동복면!D69,사평면!D69,동면!D69)</f>
        <v>0</v>
      </c>
      <c r="E69" s="11">
        <f>SUM(한천면!E69,춘양면!E69,청풍면!E69,이양면!E69,능주면!E69,도곡면!E69,도암면!E69,이서면!E69,백아면!E69,동복면!E69,사평면!E69,동면!E69)</f>
        <v>0</v>
      </c>
      <c r="F69" s="11">
        <f>SUM(한천면!F69,춘양면!F69,청풍면!F69,이양면!F69,능주면!F69,도곡면!F69,도암면!F69,이서면!F69,백아면!F69,동복면!F69,사평면!F69,동면!F69)</f>
        <v>1</v>
      </c>
      <c r="G69" s="11">
        <f>SUM(한천면!G69,춘양면!G69,청풍면!G69,이양면!G69,능주면!G69,도곡면!G69,도암면!G69,이서면!G69,백아면!G69,동복면!G69,사평면!G69,동면!G69)</f>
        <v>0</v>
      </c>
      <c r="H69" s="11">
        <f>SUM(한천면!H69,춘양면!H69,청풍면!H69,이양면!H69,능주면!H69,도곡면!H69,도암면!H69,이서면!H69,백아면!H69,동복면!H69,사평면!H69,동면!H69)</f>
        <v>0</v>
      </c>
      <c r="I69" s="11">
        <f>SUM(한천면!I69,춘양면!I69,청풍면!I69,이양면!I69,능주면!I69,도곡면!I69,도암면!I69,이서면!I69,백아면!I69,동복면!I69,사평면!I69,동면!I69)</f>
        <v>0</v>
      </c>
      <c r="J69" s="11">
        <f>SUM(한천면!J69,춘양면!J69,청풍면!J69,이양면!J69,능주면!J69,도곡면!J69,도암면!J69,이서면!J69,백아면!J69,동복면!J69,사평면!J69,동면!J69)</f>
        <v>0</v>
      </c>
    </row>
    <row r="70" spans="1:10" s="4" customFormat="1" ht="19.5" customHeight="1" x14ac:dyDescent="0.3">
      <c r="A70" s="11" t="s">
        <v>95</v>
      </c>
      <c r="B70" s="11">
        <f t="shared" si="1"/>
        <v>1</v>
      </c>
      <c r="C70" s="11">
        <f>SUM(한천면!C70,춘양면!C70,청풍면!C70,이양면!C70,능주면!C70,도곡면!C70,도암면!C70,이서면!C70,백아면!C70,동복면!C70,사평면!C70,동면!C70)</f>
        <v>0</v>
      </c>
      <c r="D70" s="11">
        <f>SUM(한천면!D70,춘양면!D70,청풍면!D70,이양면!D70,능주면!D70,도곡면!D70,도암면!D70,이서면!D70,백아면!D70,동복면!D70,사평면!D70,동면!D70)</f>
        <v>0</v>
      </c>
      <c r="E70" s="11">
        <f>SUM(한천면!E70,춘양면!E70,청풍면!E70,이양면!E70,능주면!E70,도곡면!E70,도암면!E70,이서면!E70,백아면!E70,동복면!E70,사평면!E70,동면!E70)</f>
        <v>0</v>
      </c>
      <c r="F70" s="11">
        <f>SUM(한천면!F70,춘양면!F70,청풍면!F70,이양면!F70,능주면!F70,도곡면!F70,도암면!F70,이서면!F70,백아면!F70,동복면!F70,사평면!F70,동면!F70)</f>
        <v>1</v>
      </c>
      <c r="G70" s="11">
        <f>SUM(한천면!G70,춘양면!G70,청풍면!G70,이양면!G70,능주면!G70,도곡면!G70,도암면!G70,이서면!G70,백아면!G70,동복면!G70,사평면!G70,동면!G70)</f>
        <v>0</v>
      </c>
      <c r="H70" s="11">
        <f>SUM(한천면!H70,춘양면!H70,청풍면!H70,이양면!H70,능주면!H70,도곡면!H70,도암면!H70,이서면!H70,백아면!H70,동복면!H70,사평면!H70,동면!H70)</f>
        <v>0</v>
      </c>
      <c r="I70" s="11">
        <f>SUM(한천면!I70,춘양면!I70,청풍면!I70,이양면!I70,능주면!I70,도곡면!I70,도암면!I70,이서면!I70,백아면!I70,동복면!I70,사평면!I70,동면!I70)</f>
        <v>0</v>
      </c>
      <c r="J70" s="11">
        <f>SUM(한천면!J70,춘양면!J70,청풍면!J70,이양면!J70,능주면!J70,도곡면!J70,도암면!J70,이서면!J70,백아면!J70,동복면!J70,사평면!J70,동면!J70)</f>
        <v>0</v>
      </c>
    </row>
    <row r="71" spans="1:10" s="4" customFormat="1" ht="19.5" customHeight="1" x14ac:dyDescent="0.3">
      <c r="A71" s="11" t="s">
        <v>93</v>
      </c>
      <c r="B71" s="11">
        <f t="shared" si="1"/>
        <v>2</v>
      </c>
      <c r="C71" s="11">
        <f>SUM(한천면!C71,춘양면!C71,청풍면!C71,이양면!C71,능주면!C71,도곡면!C71,도암면!C71,이서면!C71,백아면!C71,동복면!C71,사평면!C71,동면!C71)</f>
        <v>0</v>
      </c>
      <c r="D71" s="11">
        <f>SUM(한천면!D71,춘양면!D71,청풍면!D71,이양면!D71,능주면!D71,도곡면!D71,도암면!D71,이서면!D71,백아면!D71,동복면!D71,사평면!D71,동면!D71)</f>
        <v>0</v>
      </c>
      <c r="E71" s="11">
        <f>SUM(한천면!E71,춘양면!E71,청풍면!E71,이양면!E71,능주면!E71,도곡면!E71,도암면!E71,이서면!E71,백아면!E71,동복면!E71,사평면!E71,동면!E71)</f>
        <v>0</v>
      </c>
      <c r="F71" s="11">
        <f>SUM(한천면!F71,춘양면!F71,청풍면!F71,이양면!F71,능주면!F71,도곡면!F71,도암면!F71,이서면!F71,백아면!F71,동복면!F71,사평면!F71,동면!F71)</f>
        <v>2</v>
      </c>
      <c r="G71" s="11">
        <f>SUM(한천면!G71,춘양면!G71,청풍면!G71,이양면!G71,능주면!G71,도곡면!G71,도암면!G71,이서면!G71,백아면!G71,동복면!G71,사평면!G71,동면!G71)</f>
        <v>0</v>
      </c>
      <c r="H71" s="11">
        <f>SUM(한천면!H71,춘양면!H71,청풍면!H71,이양면!H71,능주면!H71,도곡면!H71,도암면!H71,이서면!H71,백아면!H71,동복면!H71,사평면!H71,동면!H71)</f>
        <v>0</v>
      </c>
      <c r="I71" s="11">
        <f>SUM(한천면!I71,춘양면!I71,청풍면!I71,이양면!I71,능주면!I71,도곡면!I71,도암면!I71,이서면!I71,백아면!I71,동복면!I71,사평면!I71,동면!I71)</f>
        <v>0</v>
      </c>
      <c r="J71" s="11">
        <f>SUM(한천면!J71,춘양면!J71,청풍면!J71,이양면!J71,능주면!J71,도곡면!J71,도암면!J71,이서면!J71,백아면!J71,동복면!J71,사평면!J71,동면!J71)</f>
        <v>0</v>
      </c>
    </row>
    <row r="72" spans="1:10" s="4" customFormat="1" ht="19.5" customHeight="1" x14ac:dyDescent="0.3">
      <c r="A72" s="11" t="s">
        <v>160</v>
      </c>
      <c r="B72" s="11">
        <f t="shared" si="1"/>
        <v>1</v>
      </c>
      <c r="C72" s="11">
        <f>SUM(한천면!C72,춘양면!C72,청풍면!C72,이양면!C72,능주면!C72,도곡면!C72,도암면!C72,이서면!C72,백아면!C72,동복면!C72,사평면!C72,동면!C72)</f>
        <v>0</v>
      </c>
      <c r="D72" s="11">
        <f>SUM(한천면!D72,춘양면!D72,청풍면!D72,이양면!D72,능주면!D72,도곡면!D72,도암면!D72,이서면!D72,백아면!D72,동복면!D72,사평면!D72,동면!D72)</f>
        <v>0</v>
      </c>
      <c r="E72" s="11">
        <f>SUM(한천면!E72,춘양면!E72,청풍면!E72,이양면!E72,능주면!E72,도곡면!E72,도암면!E72,이서면!E72,백아면!E72,동복면!E72,사평면!E72,동면!E72)</f>
        <v>0</v>
      </c>
      <c r="F72" s="11">
        <f>SUM(한천면!F72,춘양면!F72,청풍면!F72,이양면!F72,능주면!F72,도곡면!F72,도암면!F72,이서면!F72,백아면!F72,동복면!F72,사평면!F72,동면!F72)</f>
        <v>1</v>
      </c>
      <c r="G72" s="11">
        <f>SUM(한천면!G72,춘양면!G72,청풍면!G72,이양면!G72,능주면!G72,도곡면!G72,도암면!G72,이서면!G72,백아면!G72,동복면!G72,사평면!G72,동면!G72)</f>
        <v>0</v>
      </c>
      <c r="H72" s="11">
        <f>SUM(한천면!H72,춘양면!H72,청풍면!H72,이양면!H72,능주면!H72,도곡면!H72,도암면!H72,이서면!H72,백아면!H72,동복면!H72,사평면!H72,동면!H72)</f>
        <v>0</v>
      </c>
      <c r="I72" s="11">
        <f>SUM(한천면!I72,춘양면!I72,청풍면!I72,이양면!I72,능주면!I72,도곡면!I72,도암면!I72,이서면!I72,백아면!I72,동복면!I72,사평면!I72,동면!I72)</f>
        <v>0</v>
      </c>
      <c r="J72" s="11">
        <f>SUM(한천면!J72,춘양면!J72,청풍면!J72,이양면!J72,능주면!J72,도곡면!J72,도암면!J72,이서면!J72,백아면!J72,동복면!J72,사평면!J72,동면!J72)</f>
        <v>0</v>
      </c>
    </row>
    <row r="73" spans="1:10" s="4" customFormat="1" ht="19.5" customHeight="1" x14ac:dyDescent="0.3">
      <c r="A73" s="11" t="s">
        <v>94</v>
      </c>
      <c r="B73" s="11">
        <f t="shared" si="1"/>
        <v>1</v>
      </c>
      <c r="C73" s="11">
        <f>SUM(한천면!C73,춘양면!C73,청풍면!C73,이양면!C73,능주면!C73,도곡면!C73,도암면!C73,이서면!C73,백아면!C73,동복면!C73,사평면!C73,동면!C73)</f>
        <v>0</v>
      </c>
      <c r="D73" s="11">
        <f>SUM(한천면!D73,춘양면!D73,청풍면!D73,이양면!D73,능주면!D73,도곡면!D73,도암면!D73,이서면!D73,백아면!D73,동복면!D73,사평면!D73,동면!D73)</f>
        <v>0</v>
      </c>
      <c r="E73" s="11">
        <f>SUM(한천면!E73,춘양면!E73,청풍면!E73,이양면!E73,능주면!E73,도곡면!E73,도암면!E73,이서면!E73,백아면!E73,동복면!E73,사평면!E73,동면!E73)</f>
        <v>0</v>
      </c>
      <c r="F73" s="11">
        <f>SUM(한천면!F73,춘양면!F73,청풍면!F73,이양면!F73,능주면!F73,도곡면!F73,도암면!F73,이서면!F73,백아면!F73,동복면!F73,사평면!F73,동면!F73)</f>
        <v>1</v>
      </c>
      <c r="G73" s="11">
        <f>SUM(한천면!G73,춘양면!G73,청풍면!G73,이양면!G73,능주면!G73,도곡면!G73,도암면!G73,이서면!G73,백아면!G73,동복면!G73,사평면!G73,동면!G73)</f>
        <v>0</v>
      </c>
      <c r="H73" s="11">
        <f>SUM(한천면!H73,춘양면!H73,청풍면!H73,이양면!H73,능주면!H73,도곡면!H73,도암면!H73,이서면!H73,백아면!H73,동복면!H73,사평면!H73,동면!H73)</f>
        <v>0</v>
      </c>
      <c r="I73" s="11">
        <f>SUM(한천면!I73,춘양면!I73,청풍면!I73,이양면!I73,능주면!I73,도곡면!I73,도암면!I73,이서면!I73,백아면!I73,동복면!I73,사평면!I73,동면!I73)</f>
        <v>0</v>
      </c>
      <c r="J73" s="11">
        <f>SUM(한천면!J73,춘양면!J73,청풍면!J73,이양면!J73,능주면!J73,도곡면!J73,도암면!J73,이서면!J73,백아면!J73,동복면!J73,사평면!J73,동면!J73)</f>
        <v>0</v>
      </c>
    </row>
    <row r="74" spans="1:10" ht="19.5" hidden="1" customHeight="1" x14ac:dyDescent="0.3">
      <c r="A74" s="12" t="s">
        <v>111</v>
      </c>
      <c r="B74" s="11">
        <f t="shared" si="1"/>
        <v>0</v>
      </c>
      <c r="C74" s="11">
        <f>SUM(한천면!C74,춘양면!C74,청풍면!C74,이양면!C74,능주면!C74,도곡면!C74,도암면!C74,이서면!C74,백아면!C74,동복면!C74,사평면!C74,동면!C74)</f>
        <v>0</v>
      </c>
      <c r="D74" s="11">
        <f>SUM(한천면!D74,춘양면!D74,청풍면!D74,이양면!D74,능주면!D74,도곡면!D74,도암면!D74,이서면!D74,백아면!D74,동복면!D74,사평면!D74,동면!D74)</f>
        <v>0</v>
      </c>
      <c r="E74" s="11">
        <f>SUM(한천면!E74,춘양면!E74,청풍면!E74,이양면!E74,능주면!E74,도곡면!E74,도암면!E74,이서면!E74,백아면!E74,동복면!E74,사평면!E74,동면!E74)</f>
        <v>0</v>
      </c>
      <c r="F74" s="11">
        <f>SUM(한천면!F74,춘양면!F74,청풍면!F74,이양면!F74,능주면!F74,도곡면!F74,도암면!F74,이서면!F74,백아면!F74,동복면!F74,사평면!F74,동면!F74)</f>
        <v>0</v>
      </c>
      <c r="G74" s="11">
        <f>SUM(한천면!G74,춘양면!G74,청풍면!G74,이양면!G74,능주면!G74,도곡면!G74,도암면!G74,이서면!G74,백아면!G74,동복면!G74,사평면!G74,동면!G74)</f>
        <v>0</v>
      </c>
      <c r="H74" s="11">
        <f>SUM(한천면!H74,춘양면!H74,청풍면!H74,이양면!H74,능주면!H74,도곡면!H74,도암면!H74,이서면!H74,백아면!H74,동복면!H74,사평면!H74,동면!H74)</f>
        <v>0</v>
      </c>
      <c r="I74" s="11">
        <f>SUM(한천면!I74,춘양면!I74,청풍면!I74,이양면!I74,능주면!I74,도곡면!I74,도암면!I74,이서면!I74,백아면!I74,동복면!I74,사평면!I74,동면!I74)</f>
        <v>0</v>
      </c>
      <c r="J74" s="11">
        <f>SUM(한천면!J74,춘양면!J74,청풍면!J74,이양면!J74,능주면!J74,도곡면!J74,도암면!J74,이서면!J74,백아면!J74,동복면!J74,사평면!J74,동면!J74)</f>
        <v>0</v>
      </c>
    </row>
    <row r="75" spans="1:10" ht="19.5" hidden="1" customHeight="1" x14ac:dyDescent="0.3">
      <c r="A75" s="11" t="s">
        <v>112</v>
      </c>
      <c r="B75" s="11">
        <f t="shared" si="1"/>
        <v>0</v>
      </c>
      <c r="C75" s="11">
        <f>SUM(한천면!C75,춘양면!C75,청풍면!C75,이양면!C75,능주면!C75,도곡면!C75,도암면!C75,이서면!C75,백아면!C75,동복면!C75,사평면!C75,동면!C75)</f>
        <v>0</v>
      </c>
      <c r="D75" s="11">
        <f>SUM(한천면!D75,춘양면!D75,청풍면!D75,이양면!D75,능주면!D75,도곡면!D75,도암면!D75,이서면!D75,백아면!D75,동복면!D75,사평면!D75,동면!D75)</f>
        <v>0</v>
      </c>
      <c r="E75" s="11">
        <f>SUM(한천면!E75,춘양면!E75,청풍면!E75,이양면!E75,능주면!E75,도곡면!E75,도암면!E75,이서면!E75,백아면!E75,동복면!E75,사평면!E75,동면!E75)</f>
        <v>0</v>
      </c>
      <c r="F75" s="11">
        <f>SUM(한천면!F75,춘양면!F75,청풍면!F75,이양면!F75,능주면!F75,도곡면!F75,도암면!F75,이서면!F75,백아면!F75,동복면!F75,사평면!F75,동면!F75)</f>
        <v>0</v>
      </c>
      <c r="G75" s="11">
        <f>SUM(한천면!G75,춘양면!G75,청풍면!G75,이양면!G75,능주면!G75,도곡면!G75,도암면!G75,이서면!G75,백아면!G75,동복면!G75,사평면!G75,동면!G75)</f>
        <v>0</v>
      </c>
      <c r="H75" s="11">
        <f>SUM(한천면!H75,춘양면!H75,청풍면!H75,이양면!H75,능주면!H75,도곡면!H75,도암면!H75,이서면!H75,백아면!H75,동복면!H75,사평면!H75,동면!H75)</f>
        <v>0</v>
      </c>
      <c r="I75" s="11">
        <f>SUM(한천면!I75,춘양면!I75,청풍면!I75,이양면!I75,능주면!I75,도곡면!I75,도암면!I75,이서면!I75,백아면!I75,동복면!I75,사평면!I75,동면!I75)</f>
        <v>0</v>
      </c>
      <c r="J75" s="11">
        <f>SUM(한천면!J75,춘양면!J75,청풍면!J75,이양면!J75,능주면!J75,도곡면!J75,도암면!J75,이서면!J75,백아면!J75,동복면!J75,사평면!J75,동면!J75)</f>
        <v>0</v>
      </c>
    </row>
    <row r="76" spans="1:10" ht="19.5" hidden="1" customHeight="1" x14ac:dyDescent="0.3">
      <c r="A76" s="11" t="s">
        <v>113</v>
      </c>
      <c r="B76" s="11">
        <f t="shared" si="1"/>
        <v>0</v>
      </c>
      <c r="C76" s="11">
        <f>SUM(한천면!C76,춘양면!C76,청풍면!C76,이양면!C76,능주면!C76,도곡면!C76,도암면!C76,이서면!C76,백아면!C76,동복면!C76,사평면!C76,동면!C76)</f>
        <v>0</v>
      </c>
      <c r="D76" s="11">
        <f>SUM(한천면!D76,춘양면!D76,청풍면!D76,이양면!D76,능주면!D76,도곡면!D76,도암면!D76,이서면!D76,백아면!D76,동복면!D76,사평면!D76,동면!D76)</f>
        <v>0</v>
      </c>
      <c r="E76" s="11">
        <f>SUM(한천면!E76,춘양면!E76,청풍면!E76,이양면!E76,능주면!E76,도곡면!E76,도암면!E76,이서면!E76,백아면!E76,동복면!E76,사평면!E76,동면!E76)</f>
        <v>0</v>
      </c>
      <c r="F76" s="11">
        <f>SUM(한천면!F76,춘양면!F76,청풍면!F76,이양면!F76,능주면!F76,도곡면!F76,도암면!F76,이서면!F76,백아면!F76,동복면!F76,사평면!F76,동면!F76)</f>
        <v>0</v>
      </c>
      <c r="G76" s="11">
        <f>SUM(한천면!G76,춘양면!G76,청풍면!G76,이양면!G76,능주면!G76,도곡면!G76,도암면!G76,이서면!G76,백아면!G76,동복면!G76,사평면!G76,동면!G76)</f>
        <v>0</v>
      </c>
      <c r="H76" s="11">
        <f>SUM(한천면!H76,춘양면!H76,청풍면!H76,이양면!H76,능주면!H76,도곡면!H76,도암면!H76,이서면!H76,백아면!H76,동복면!H76,사평면!H76,동면!H76)</f>
        <v>0</v>
      </c>
      <c r="I76" s="11">
        <f>SUM(한천면!I76,춘양면!I76,청풍면!I76,이양면!I76,능주면!I76,도곡면!I76,도암면!I76,이서면!I76,백아면!I76,동복면!I76,사평면!I76,동면!I76)</f>
        <v>0</v>
      </c>
      <c r="J76" s="11">
        <f>SUM(한천면!J76,춘양면!J76,청풍면!J76,이양면!J76,능주면!J76,도곡면!J76,도암면!J76,이서면!J76,백아면!J76,동복면!J76,사평면!J76,동면!J76)</f>
        <v>0</v>
      </c>
    </row>
    <row r="77" spans="1:10" ht="19.5" customHeight="1" x14ac:dyDescent="0.3">
      <c r="A77" s="11" t="s">
        <v>114</v>
      </c>
      <c r="B77" s="11">
        <f t="shared" si="1"/>
        <v>1</v>
      </c>
      <c r="C77" s="11">
        <f>SUM(한천면!C77,춘양면!C77,청풍면!C77,이양면!C77,능주면!C77,도곡면!C77,도암면!C77,이서면!C77,백아면!C77,동복면!C77,사평면!C77,동면!C77)</f>
        <v>0</v>
      </c>
      <c r="D77" s="11">
        <f>SUM(한천면!D77,춘양면!D77,청풍면!D77,이양면!D77,능주면!D77,도곡면!D77,도암면!D77,이서면!D77,백아면!D77,동복면!D77,사평면!D77,동면!D77)</f>
        <v>0</v>
      </c>
      <c r="E77" s="11">
        <f>SUM(한천면!E77,춘양면!E77,청풍면!E77,이양면!E77,능주면!E77,도곡면!E77,도암면!E77,이서면!E77,백아면!E77,동복면!E77,사평면!E77,동면!E77)</f>
        <v>0</v>
      </c>
      <c r="F77" s="11">
        <f>SUM(한천면!F77,춘양면!F77,청풍면!F77,이양면!F77,능주면!F77,도곡면!F77,도암면!F77,이서면!F77,백아면!F77,동복면!F77,사평면!F77,동면!F77)</f>
        <v>0</v>
      </c>
      <c r="G77" s="11">
        <f>SUM(한천면!G77,춘양면!G77,청풍면!G77,이양면!G77,능주면!G77,도곡면!G77,도암면!G77,이서면!G77,백아면!G77,동복면!G77,사평면!G77,동면!G77)</f>
        <v>0</v>
      </c>
      <c r="H77" s="11">
        <f>SUM(한천면!H77,춘양면!H77,청풍면!H77,이양면!H77,능주면!H77,도곡면!H77,도암면!H77,이서면!H77,백아면!H77,동복면!H77,사평면!H77,동면!H77)</f>
        <v>0</v>
      </c>
      <c r="I77" s="11">
        <f>SUM(한천면!I77,춘양면!I77,청풍면!I77,이양면!I77,능주면!I77,도곡면!I77,도암면!I77,이서면!I77,백아면!I77,동복면!I77,사평면!I77,동면!I77)</f>
        <v>1</v>
      </c>
      <c r="J77" s="11">
        <f>SUM(한천면!J77,춘양면!J77,청풍면!J77,이양면!J77,능주면!J77,도곡면!J77,도암면!J77,이서면!J77,백아면!J77,동복면!J77,사평면!J77,동면!J77)</f>
        <v>0</v>
      </c>
    </row>
    <row r="78" spans="1:10" ht="19.5" hidden="1" customHeight="1" x14ac:dyDescent="0.3">
      <c r="A78" s="11" t="s">
        <v>91</v>
      </c>
      <c r="B78" s="11">
        <f t="shared" si="1"/>
        <v>0</v>
      </c>
      <c r="C78" s="11">
        <f>SUM(한천면!C78,춘양면!C78,청풍면!C78,이양면!C78,능주면!C78,도곡면!C78,도암면!C78,이서면!C78,백아면!C78,동복면!C78,사평면!C78,동면!C78)</f>
        <v>0</v>
      </c>
      <c r="D78" s="11">
        <f>SUM(한천면!D78,춘양면!D78,청풍면!D78,이양면!D78,능주면!D78,도곡면!D78,도암면!D78,이서면!D78,백아면!D78,동복면!D78,사평면!D78,동면!D78)</f>
        <v>0</v>
      </c>
      <c r="E78" s="11">
        <f>SUM(한천면!E78,춘양면!E78,청풍면!E78,이양면!E78,능주면!E78,도곡면!E78,도암면!E78,이서면!E78,백아면!E78,동복면!E78,사평면!E78,동면!E78)</f>
        <v>0</v>
      </c>
      <c r="F78" s="11">
        <f>SUM(한천면!F78,춘양면!F78,청풍면!F78,이양면!F78,능주면!F78,도곡면!F78,도암면!F78,이서면!F78,백아면!F78,동복면!F78,사평면!F78,동면!F78)</f>
        <v>0</v>
      </c>
      <c r="G78" s="11">
        <f>SUM(한천면!G78,춘양면!G78,청풍면!G78,이양면!G78,능주면!G78,도곡면!G78,도암면!G78,이서면!G78,백아면!G78,동복면!G78,사평면!G78,동면!G78)</f>
        <v>0</v>
      </c>
      <c r="H78" s="11">
        <f>SUM(한천면!H78,춘양면!H78,청풍면!H78,이양면!H78,능주면!H78,도곡면!H78,도암면!H78,이서면!H78,백아면!H78,동복면!H78,사평면!H78,동면!H78)</f>
        <v>0</v>
      </c>
      <c r="I78" s="11">
        <f>SUM(한천면!I78,춘양면!I78,청풍면!I78,이양면!I78,능주면!I78,도곡면!I78,도암면!I78,이서면!I78,백아면!I78,동복면!I78,사평면!I78,동면!I78)</f>
        <v>0</v>
      </c>
      <c r="J78" s="11">
        <f>SUM(한천면!J78,춘양면!J78,청풍면!J78,이양면!J78,능주면!J78,도곡면!J78,도암면!J78,이서면!J78,백아면!J78,동복면!J78,사평면!J78,동면!J78)</f>
        <v>0</v>
      </c>
    </row>
    <row r="79" spans="1:10" ht="19.5" hidden="1" customHeight="1" x14ac:dyDescent="0.3">
      <c r="A79" s="11" t="s">
        <v>115</v>
      </c>
      <c r="B79" s="11">
        <f t="shared" si="1"/>
        <v>0</v>
      </c>
      <c r="C79" s="11">
        <f>SUM(한천면!C79,춘양면!C79,청풍면!C79,이양면!C79,능주면!C79,도곡면!C79,도암면!C79,이서면!C79,백아면!C79,동복면!C79,사평면!C79,동면!C79)</f>
        <v>0</v>
      </c>
      <c r="D79" s="11">
        <f>SUM(한천면!D79,춘양면!D79,청풍면!D79,이양면!D79,능주면!D79,도곡면!D79,도암면!D79,이서면!D79,백아면!D79,동복면!D79,사평면!D79,동면!D79)</f>
        <v>0</v>
      </c>
      <c r="E79" s="11">
        <f>SUM(한천면!E79,춘양면!E79,청풍면!E79,이양면!E79,능주면!E79,도곡면!E79,도암면!E79,이서면!E79,백아면!E79,동복면!E79,사평면!E79,동면!E79)</f>
        <v>0</v>
      </c>
      <c r="F79" s="11">
        <f>SUM(한천면!F79,춘양면!F79,청풍면!F79,이양면!F79,능주면!F79,도곡면!F79,도암면!F79,이서면!F79,백아면!F79,동복면!F79,사평면!F79,동면!F79)</f>
        <v>0</v>
      </c>
      <c r="G79" s="11">
        <f>SUM(한천면!G79,춘양면!G79,청풍면!G79,이양면!G79,능주면!G79,도곡면!G79,도암면!G79,이서면!G79,백아면!G79,동복면!G79,사평면!G79,동면!G79)</f>
        <v>0</v>
      </c>
      <c r="H79" s="11">
        <f>SUM(한천면!H79,춘양면!H79,청풍면!H79,이양면!H79,능주면!H79,도곡면!H79,도암면!H79,이서면!H79,백아면!H79,동복면!H79,사평면!H79,동면!H79)</f>
        <v>0</v>
      </c>
      <c r="I79" s="11">
        <f>SUM(한천면!I79,춘양면!I79,청풍면!I79,이양면!I79,능주면!I79,도곡면!I79,도암면!I79,이서면!I79,백아면!I79,동복면!I79,사평면!I79,동면!I79)</f>
        <v>0</v>
      </c>
      <c r="J79" s="11">
        <f>SUM(한천면!J79,춘양면!J79,청풍면!J79,이양면!J79,능주면!J79,도곡면!J79,도암면!J79,이서면!J79,백아면!J79,동복면!J79,사평면!J79,동면!J79)</f>
        <v>0</v>
      </c>
    </row>
    <row r="80" spans="1:10" ht="19.5" hidden="1" customHeight="1" x14ac:dyDescent="0.3">
      <c r="A80" s="11" t="s">
        <v>61</v>
      </c>
      <c r="B80" s="11">
        <f t="shared" si="1"/>
        <v>0</v>
      </c>
      <c r="C80" s="11">
        <f>SUM(한천면!C80,춘양면!C80,청풍면!C80,이양면!C80,능주면!C80,도곡면!C80,도암면!C80,이서면!C80,백아면!C80,동복면!C80,사평면!C80,동면!C80)</f>
        <v>0</v>
      </c>
      <c r="D80" s="11">
        <f>SUM(한천면!D80,춘양면!D80,청풍면!D80,이양면!D80,능주면!D80,도곡면!D80,도암면!D80,이서면!D80,백아면!D80,동복면!D80,사평면!D80,동면!D80)</f>
        <v>0</v>
      </c>
      <c r="E80" s="11">
        <f>SUM(한천면!E80,춘양면!E80,청풍면!E80,이양면!E80,능주면!E80,도곡면!E80,도암면!E80,이서면!E80,백아면!E80,동복면!E80,사평면!E80,동면!E80)</f>
        <v>0</v>
      </c>
      <c r="F80" s="11">
        <f>SUM(한천면!F80,춘양면!F80,청풍면!F80,이양면!F80,능주면!F80,도곡면!F80,도암면!F80,이서면!F80,백아면!F80,동복면!F80,사평면!F80,동면!F80)</f>
        <v>0</v>
      </c>
      <c r="G80" s="11">
        <f>SUM(한천면!G80,춘양면!G80,청풍면!G80,이양면!G80,능주면!G80,도곡면!G80,도암면!G80,이서면!G80,백아면!G80,동복면!G80,사평면!G80,동면!G80)</f>
        <v>0</v>
      </c>
      <c r="H80" s="11">
        <f>SUM(한천면!H80,춘양면!H80,청풍면!H80,이양면!H80,능주면!H80,도곡면!H80,도암면!H80,이서면!H80,백아면!H80,동복면!H80,사평면!H80,동면!H80)</f>
        <v>0</v>
      </c>
      <c r="I80" s="11">
        <f>SUM(한천면!I80,춘양면!I80,청풍면!I80,이양면!I80,능주면!I80,도곡면!I80,도암면!I80,이서면!I80,백아면!I80,동복면!I80,사평면!I80,동면!I80)</f>
        <v>0</v>
      </c>
      <c r="J80" s="11">
        <f>SUM(한천면!J80,춘양면!J80,청풍면!J80,이양면!J80,능주면!J80,도곡면!J80,도암면!J80,이서면!J80,백아면!J80,동복면!J80,사평면!J80,동면!J80)</f>
        <v>0</v>
      </c>
    </row>
    <row r="81" spans="1:10" ht="19.5" hidden="1" customHeight="1" x14ac:dyDescent="0.3">
      <c r="A81" s="11" t="s">
        <v>62</v>
      </c>
      <c r="B81" s="11">
        <f t="shared" si="1"/>
        <v>0</v>
      </c>
      <c r="C81" s="11">
        <f>SUM(한천면!C81,춘양면!C81,청풍면!C81,이양면!C81,능주면!C81,도곡면!C81,도암면!C81,이서면!C81,백아면!C81,동복면!C81,사평면!C81,동면!C81)</f>
        <v>0</v>
      </c>
      <c r="D81" s="11">
        <f>SUM(한천면!D81,춘양면!D81,청풍면!D81,이양면!D81,능주면!D81,도곡면!D81,도암면!D81,이서면!D81,백아면!D81,동복면!D81,사평면!D81,동면!D81)</f>
        <v>0</v>
      </c>
      <c r="E81" s="11">
        <f>SUM(한천면!E81,춘양면!E81,청풍면!E81,이양면!E81,능주면!E81,도곡면!E81,도암면!E81,이서면!E81,백아면!E81,동복면!E81,사평면!E81,동면!E81)</f>
        <v>0</v>
      </c>
      <c r="F81" s="11">
        <f>SUM(한천면!F81,춘양면!F81,청풍면!F81,이양면!F81,능주면!F81,도곡면!F81,도암면!F81,이서면!F81,백아면!F81,동복면!F81,사평면!F81,동면!F81)</f>
        <v>0</v>
      </c>
      <c r="G81" s="11">
        <f>SUM(한천면!G81,춘양면!G81,청풍면!G81,이양면!G81,능주면!G81,도곡면!G81,도암면!G81,이서면!G81,백아면!G81,동복면!G81,사평면!G81,동면!G81)</f>
        <v>0</v>
      </c>
      <c r="H81" s="11">
        <f>SUM(한천면!H81,춘양면!H81,청풍면!H81,이양면!H81,능주면!H81,도곡면!H81,도암면!H81,이서면!H81,백아면!H81,동복면!H81,사평면!H81,동면!H81)</f>
        <v>0</v>
      </c>
      <c r="I81" s="11">
        <f>SUM(한천면!I81,춘양면!I81,청풍면!I81,이양면!I81,능주면!I81,도곡면!I81,도암면!I81,이서면!I81,백아면!I81,동복면!I81,사평면!I81,동면!I81)</f>
        <v>0</v>
      </c>
      <c r="J81" s="11">
        <f>SUM(한천면!J81,춘양면!J81,청풍면!J81,이양면!J81,능주면!J81,도곡면!J81,도암면!J81,이서면!J81,백아면!J81,동복면!J81,사평면!J81,동면!J81)</f>
        <v>0</v>
      </c>
    </row>
    <row r="82" spans="1:10" ht="19.5" customHeight="1" x14ac:dyDescent="0.3">
      <c r="A82" s="11" t="s">
        <v>63</v>
      </c>
      <c r="B82" s="11">
        <f t="shared" si="1"/>
        <v>13</v>
      </c>
      <c r="C82" s="11">
        <f>SUM(한천면!C82,춘양면!C82,청풍면!C82,이양면!C82,능주면!C82,도곡면!C82,도암면!C82,이서면!C82,백아면!C82,동복면!C82,사평면!C82,동면!C82)</f>
        <v>0</v>
      </c>
      <c r="D82" s="11">
        <f>SUM(한천면!D82,춘양면!D82,청풍면!D82,이양면!D82,능주면!D82,도곡면!D82,도암면!D82,이서면!D82,백아면!D82,동복면!D82,사평면!D82,동면!D82)</f>
        <v>0</v>
      </c>
      <c r="E82" s="11">
        <f>SUM(한천면!E82,춘양면!E82,청풍면!E82,이양면!E82,능주면!E82,도곡면!E82,도암면!E82,이서면!E82,백아면!E82,동복면!E82,사평면!E82,동면!E82)</f>
        <v>0</v>
      </c>
      <c r="F82" s="11">
        <f>SUM(한천면!F82,춘양면!F82,청풍면!F82,이양면!F82,능주면!F82,도곡면!F82,도암면!F82,이서면!F82,백아면!F82,동복면!F82,사평면!F82,동면!F82)</f>
        <v>0</v>
      </c>
      <c r="G82" s="11">
        <f>SUM(한천면!G82,춘양면!G82,청풍면!G82,이양면!G82,능주면!G82,도곡면!G82,도암면!G82,이서면!G82,백아면!G82,동복면!G82,사평면!G82,동면!G82)</f>
        <v>1</v>
      </c>
      <c r="H82" s="11">
        <f>SUM(한천면!H82,춘양면!H82,청풍면!H82,이양면!H82,능주면!H82,도곡면!H82,도암면!H82,이서면!H82,백아면!H82,동복면!H82,사평면!H82,동면!H82)</f>
        <v>3</v>
      </c>
      <c r="I82" s="11">
        <f>SUM(한천면!I82,춘양면!I82,청풍면!I82,이양면!I82,능주면!I82,도곡면!I82,도암면!I82,이서면!I82,백아면!I82,동복면!I82,사평면!I82,동면!I82)</f>
        <v>4</v>
      </c>
      <c r="J82" s="11">
        <f>SUM(한천면!J82,춘양면!J82,청풍면!J82,이양면!J82,능주면!J82,도곡면!J82,도암면!J82,이서면!J82,백아면!J82,동복면!J82,사평면!J82,동면!J82)</f>
        <v>5</v>
      </c>
    </row>
    <row r="83" spans="1:10" ht="19.5" customHeight="1" x14ac:dyDescent="0.3">
      <c r="A83" s="11" t="s">
        <v>64</v>
      </c>
      <c r="B83" s="11">
        <f t="shared" si="1"/>
        <v>1</v>
      </c>
      <c r="C83" s="11">
        <f>SUM(한천면!C83,춘양면!C83,청풍면!C83,이양면!C83,능주면!C83,도곡면!C83,도암면!C83,이서면!C83,백아면!C83,동복면!C83,사평면!C83,동면!C83)</f>
        <v>0</v>
      </c>
      <c r="D83" s="11">
        <f>SUM(한천면!D83,춘양면!D83,청풍면!D83,이양면!D83,능주면!D83,도곡면!D83,도암면!D83,이서면!D83,백아면!D83,동복면!D83,사평면!D83,동면!D83)</f>
        <v>0</v>
      </c>
      <c r="E83" s="11">
        <f>SUM(한천면!E83,춘양면!E83,청풍면!E83,이양면!E83,능주면!E83,도곡면!E83,도암면!E83,이서면!E83,백아면!E83,동복면!E83,사평면!E83,동면!E83)</f>
        <v>0</v>
      </c>
      <c r="F83" s="11">
        <f>SUM(한천면!F83,춘양면!F83,청풍면!F83,이양면!F83,능주면!F83,도곡면!F83,도암면!F83,이서면!F83,백아면!F83,동복면!F83,사평면!F83,동면!F83)</f>
        <v>0</v>
      </c>
      <c r="G83" s="11">
        <f>SUM(한천면!G83,춘양면!G83,청풍면!G83,이양면!G83,능주면!G83,도곡면!G83,도암면!G83,이서면!G83,백아면!G83,동복면!G83,사평면!G83,동면!G83)</f>
        <v>0</v>
      </c>
      <c r="H83" s="11">
        <f>SUM(한천면!H83,춘양면!H83,청풍면!H83,이양면!H83,능주면!H83,도곡면!H83,도암면!H83,이서면!H83,백아면!H83,동복면!H83,사평면!H83,동면!H83)</f>
        <v>0</v>
      </c>
      <c r="I83" s="11">
        <f>SUM(한천면!I83,춘양면!I83,청풍면!I83,이양면!I83,능주면!I83,도곡면!I83,도암면!I83,이서면!I83,백아면!I83,동복면!I83,사평면!I83,동면!I83)</f>
        <v>0</v>
      </c>
      <c r="J83" s="11">
        <f>SUM(한천면!J83,춘양면!J83,청풍면!J83,이양면!J83,능주면!J83,도곡면!J83,도암면!J83,이서면!J83,백아면!J83,동복면!J83,사평면!J83,동면!J83)</f>
        <v>1</v>
      </c>
    </row>
    <row r="84" spans="1:10" ht="19.5" customHeight="1" x14ac:dyDescent="0.3">
      <c r="A84" s="11" t="s">
        <v>65</v>
      </c>
      <c r="B84" s="11">
        <f t="shared" si="1"/>
        <v>2</v>
      </c>
      <c r="C84" s="11">
        <f>SUM(한천면!C84,춘양면!C84,청풍면!C84,이양면!C84,능주면!C84,도곡면!C84,도암면!C84,이서면!C84,백아면!C84,동복면!C84,사평면!C84,동면!C84)</f>
        <v>0</v>
      </c>
      <c r="D84" s="11">
        <f>SUM(한천면!D84,춘양면!D84,청풍면!D84,이양면!D84,능주면!D84,도곡면!D84,도암면!D84,이서면!D84,백아면!D84,동복면!D84,사평면!D84,동면!D84)</f>
        <v>0</v>
      </c>
      <c r="E84" s="11">
        <f>SUM(한천면!E84,춘양면!E84,청풍면!E84,이양면!E84,능주면!E84,도곡면!E84,도암면!E84,이서면!E84,백아면!E84,동복면!E84,사평면!E84,동면!E84)</f>
        <v>0</v>
      </c>
      <c r="F84" s="11">
        <f>SUM(한천면!F84,춘양면!F84,청풍면!F84,이양면!F84,능주면!F84,도곡면!F84,도암면!F84,이서면!F84,백아면!F84,동복면!F84,사평면!F84,동면!F84)</f>
        <v>0</v>
      </c>
      <c r="G84" s="11">
        <f>SUM(한천면!G84,춘양면!G84,청풍면!G84,이양면!G84,능주면!G84,도곡면!G84,도암면!G84,이서면!G84,백아면!G84,동복면!G84,사평면!G84,동면!G84)</f>
        <v>0</v>
      </c>
      <c r="H84" s="11">
        <f>SUM(한천면!H84,춘양면!H84,청풍면!H84,이양면!H84,능주면!H84,도곡면!H84,도암면!H84,이서면!H84,백아면!H84,동복면!H84,사평면!H84,동면!H84)</f>
        <v>2</v>
      </c>
      <c r="I84" s="11">
        <f>SUM(한천면!I84,춘양면!I84,청풍면!I84,이양면!I84,능주면!I84,도곡면!I84,도암면!I84,이서면!I84,백아면!I84,동복면!I84,사평면!I84,동면!I84)</f>
        <v>0</v>
      </c>
      <c r="J84" s="11">
        <f>SUM(한천면!J84,춘양면!J84,청풍면!J84,이양면!J84,능주면!J84,도곡면!J84,도암면!J84,이서면!J84,백아면!J84,동복면!J84,사평면!J84,동면!J84)</f>
        <v>0</v>
      </c>
    </row>
    <row r="85" spans="1:10" ht="19.5" hidden="1" customHeight="1" x14ac:dyDescent="0.3">
      <c r="A85" s="10" t="s">
        <v>116</v>
      </c>
      <c r="B85" s="10">
        <v>0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</row>
    <row r="86" spans="1:10" ht="19.5" hidden="1" customHeight="1" x14ac:dyDescent="0.3">
      <c r="A86" s="10" t="s">
        <v>117</v>
      </c>
      <c r="B86" s="11">
        <v>0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</row>
    <row r="87" spans="1:10" ht="19.5" hidden="1" customHeight="1" x14ac:dyDescent="0.3">
      <c r="A87" s="10" t="s">
        <v>118</v>
      </c>
      <c r="B87" s="11">
        <v>0</v>
      </c>
      <c r="C87" s="11">
        <v>0</v>
      </c>
      <c r="D87" s="11">
        <v>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</row>
    <row r="88" spans="1:10" ht="19.5" hidden="1" customHeight="1" x14ac:dyDescent="0.3">
      <c r="A88" s="10" t="s">
        <v>119</v>
      </c>
      <c r="B88" s="11">
        <v>0</v>
      </c>
      <c r="C88" s="11">
        <v>0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</row>
    <row r="89" spans="1:10" ht="19.5" hidden="1" customHeight="1" x14ac:dyDescent="0.3">
      <c r="A89" s="10" t="s">
        <v>120</v>
      </c>
      <c r="B89" s="11">
        <v>0</v>
      </c>
      <c r="C89" s="11">
        <v>0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</row>
    <row r="90" spans="1:10" ht="19.5" hidden="1" customHeight="1" x14ac:dyDescent="0.3">
      <c r="A90" s="10" t="s">
        <v>121</v>
      </c>
      <c r="B90" s="10">
        <v>0</v>
      </c>
      <c r="C90" s="10">
        <v>0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</row>
    <row r="91" spans="1:10" ht="19.5" hidden="1" customHeight="1" x14ac:dyDescent="0.3">
      <c r="A91" s="10" t="s">
        <v>122</v>
      </c>
      <c r="B91" s="11">
        <v>0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</row>
    <row r="92" spans="1:10" ht="19.5" hidden="1" customHeight="1" x14ac:dyDescent="0.3">
      <c r="A92" s="10" t="s">
        <v>104</v>
      </c>
      <c r="B92" s="10">
        <v>0</v>
      </c>
      <c r="C92" s="10">
        <v>0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</row>
    <row r="93" spans="1:10" x14ac:dyDescent="0.3">
      <c r="B93" s="3"/>
      <c r="C93" s="3"/>
      <c r="D93" s="3"/>
      <c r="E93" s="3"/>
      <c r="F93" s="3"/>
      <c r="G93" s="3"/>
      <c r="H93" s="3"/>
      <c r="I93" s="3"/>
      <c r="J93" s="3"/>
    </row>
    <row r="94" spans="1:10" s="21" customFormat="1" ht="11.25" x14ac:dyDescent="0.3">
      <c r="A94" s="20"/>
      <c r="B94" s="20"/>
      <c r="C94" s="20"/>
      <c r="D94" s="20"/>
      <c r="E94" s="20"/>
      <c r="F94" s="20"/>
      <c r="G94" s="20"/>
      <c r="H94" s="20"/>
      <c r="I94" s="20"/>
      <c r="J94" s="20"/>
    </row>
    <row r="95" spans="1:10" s="21" customFormat="1" ht="11.25" x14ac:dyDescent="0.3">
      <c r="A95" s="20"/>
      <c r="B95" s="20"/>
      <c r="C95" s="20"/>
      <c r="D95" s="20"/>
      <c r="E95" s="20"/>
      <c r="F95" s="20"/>
      <c r="G95" s="20"/>
      <c r="H95" s="20"/>
      <c r="I95" s="20"/>
      <c r="J95" s="20"/>
    </row>
    <row r="96" spans="1:10" s="21" customFormat="1" ht="11.25" x14ac:dyDescent="0.3">
      <c r="A96" s="20"/>
      <c r="B96" s="20"/>
      <c r="C96" s="20"/>
      <c r="D96" s="20"/>
      <c r="E96" s="20"/>
      <c r="F96" s="20"/>
      <c r="G96" s="20"/>
      <c r="H96" s="20"/>
      <c r="I96" s="20"/>
      <c r="J96" s="20"/>
    </row>
    <row r="97" spans="1:10" s="21" customFormat="1" ht="11.25" x14ac:dyDescent="0.3">
      <c r="A97" s="20"/>
      <c r="B97" s="20"/>
      <c r="C97" s="20"/>
      <c r="D97" s="20"/>
      <c r="E97" s="20"/>
      <c r="F97" s="20"/>
      <c r="G97" s="20"/>
      <c r="H97" s="20"/>
      <c r="I97" s="20"/>
      <c r="J97" s="20"/>
    </row>
    <row r="98" spans="1:10" s="21" customFormat="1" ht="11.25" x14ac:dyDescent="0.3">
      <c r="A98" s="20"/>
      <c r="B98" s="20"/>
      <c r="C98" s="20"/>
      <c r="D98" s="20"/>
      <c r="E98" s="20"/>
      <c r="F98" s="20"/>
      <c r="G98" s="20"/>
      <c r="H98" s="20"/>
      <c r="I98" s="20"/>
      <c r="J98" s="20"/>
    </row>
    <row r="99" spans="1:10" s="21" customFormat="1" ht="11.25" x14ac:dyDescent="0.3">
      <c r="A99" s="20"/>
      <c r="B99" s="20"/>
      <c r="C99" s="20"/>
      <c r="D99" s="20"/>
      <c r="E99" s="20"/>
      <c r="F99" s="20"/>
      <c r="G99" s="20"/>
      <c r="H99" s="20"/>
      <c r="I99" s="20"/>
      <c r="J99" s="20"/>
    </row>
    <row r="100" spans="1:10" s="21" customFormat="1" ht="11.25" x14ac:dyDescent="0.3">
      <c r="A100" s="20"/>
      <c r="B100" s="20"/>
      <c r="C100" s="20"/>
      <c r="D100" s="20"/>
      <c r="E100" s="20"/>
      <c r="F100" s="20"/>
      <c r="G100" s="20"/>
      <c r="H100" s="20"/>
      <c r="I100" s="20"/>
      <c r="J100" s="20"/>
    </row>
    <row r="101" spans="1:10" s="21" customFormat="1" ht="11.25" x14ac:dyDescent="0.3">
      <c r="A101" s="20"/>
      <c r="B101" s="20"/>
      <c r="C101" s="20"/>
      <c r="D101" s="20"/>
      <c r="E101" s="20"/>
      <c r="F101" s="20"/>
      <c r="G101" s="20"/>
      <c r="H101" s="20"/>
      <c r="I101" s="20"/>
      <c r="J101" s="20"/>
    </row>
    <row r="102" spans="1:10" s="21" customFormat="1" ht="11.25" x14ac:dyDescent="0.3">
      <c r="A102" s="20"/>
      <c r="B102" s="20"/>
      <c r="C102" s="20"/>
      <c r="D102" s="20"/>
      <c r="E102" s="20"/>
      <c r="F102" s="20"/>
      <c r="G102" s="20"/>
      <c r="H102" s="20"/>
      <c r="I102" s="20"/>
      <c r="J102" s="20"/>
    </row>
  </sheetData>
  <autoFilter ref="A2:J92">
    <filterColumn colId="1">
      <customFilters>
        <customFilter operator="notEqual" val=" "/>
      </customFilters>
    </filterColumn>
  </autoFilter>
  <mergeCells count="1">
    <mergeCell ref="B1:J1"/>
  </mergeCells>
  <phoneticPr fontId="2" type="noConversion"/>
  <printOptions horizontalCentered="1"/>
  <pageMargins left="0.31496062992125984" right="0.31496062992125984" top="0.74803149606299213" bottom="0.74803149606299213" header="0.11811023622047245" footer="0.11811023622047245"/>
  <pageSetup paperSize="9" scale="95" orientation="portrait" r:id="rId1"/>
  <headerFooter>
    <oddFooter>&amp;P페이지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02"/>
  <sheetViews>
    <sheetView showGridLines="0" showZeros="0" zoomScaleNormal="100" zoomScaleSheetLayoutView="85" workbookViewId="0">
      <pane xSplit="1" ySplit="4" topLeftCell="B5" activePane="bottomRight" state="frozen"/>
      <selection activeCell="B7" sqref="B7"/>
      <selection pane="topRight" activeCell="B7" sqref="B7"/>
      <selection pane="bottomLeft" activeCell="B7" sqref="B7"/>
      <selection pane="bottomRight" activeCell="B2" sqref="B2"/>
    </sheetView>
  </sheetViews>
  <sheetFormatPr defaultColWidth="9" defaultRowHeight="13.5" x14ac:dyDescent="0.3"/>
  <cols>
    <col min="1" max="1" width="23.625" style="4" customWidth="1"/>
    <col min="2" max="10" width="6.625" style="5" customWidth="1"/>
    <col min="11" max="16384" width="9" style="3"/>
  </cols>
  <sheetData>
    <row r="1" spans="1:10" ht="29.25" customHeight="1" x14ac:dyDescent="0.3">
      <c r="A1" s="9" t="s">
        <v>170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9.5" customHeight="1" x14ac:dyDescent="0.3">
      <c r="A2" s="13" t="s">
        <v>123</v>
      </c>
      <c r="B2" s="17" t="s">
        <v>149</v>
      </c>
      <c r="C2" s="17" t="s">
        <v>150</v>
      </c>
      <c r="D2" s="17" t="s">
        <v>151</v>
      </c>
      <c r="E2" s="17" t="s">
        <v>152</v>
      </c>
      <c r="F2" s="17" t="s">
        <v>153</v>
      </c>
      <c r="G2" s="17" t="s">
        <v>154</v>
      </c>
      <c r="H2" s="17" t="s">
        <v>155</v>
      </c>
      <c r="I2" s="17" t="s">
        <v>156</v>
      </c>
      <c r="J2" s="17" t="s">
        <v>157</v>
      </c>
    </row>
    <row r="3" spans="1:10" ht="19.5" customHeight="1" x14ac:dyDescent="0.3">
      <c r="A3" s="10" t="s">
        <v>124</v>
      </c>
      <c r="B3" s="14">
        <f t="shared" ref="B3:B62" si="0">SUM(C3,D3,E3,F3,G3,H3,I3,J3)</f>
        <v>14</v>
      </c>
      <c r="C3" s="14">
        <f t="shared" ref="C3:J3" si="1">SUM(C4,C85,C90,C92)</f>
        <v>0</v>
      </c>
      <c r="D3" s="14">
        <f t="shared" si="1"/>
        <v>0</v>
      </c>
      <c r="E3" s="14">
        <f t="shared" si="1"/>
        <v>0</v>
      </c>
      <c r="F3" s="14">
        <f t="shared" si="1"/>
        <v>1</v>
      </c>
      <c r="G3" s="14">
        <f t="shared" si="1"/>
        <v>5</v>
      </c>
      <c r="H3" s="14">
        <f t="shared" si="1"/>
        <v>1</v>
      </c>
      <c r="I3" s="14">
        <f t="shared" si="1"/>
        <v>3</v>
      </c>
      <c r="J3" s="14">
        <f t="shared" si="1"/>
        <v>4</v>
      </c>
    </row>
    <row r="4" spans="1:10" ht="19.5" customHeight="1" x14ac:dyDescent="0.3">
      <c r="A4" s="10" t="s">
        <v>126</v>
      </c>
      <c r="B4" s="14">
        <f t="shared" si="0"/>
        <v>14</v>
      </c>
      <c r="C4" s="14">
        <f t="shared" ref="C4:J4" si="2">SUM(C5:C84)</f>
        <v>0</v>
      </c>
      <c r="D4" s="14">
        <f t="shared" si="2"/>
        <v>0</v>
      </c>
      <c r="E4" s="14">
        <f t="shared" si="2"/>
        <v>0</v>
      </c>
      <c r="F4" s="14">
        <f t="shared" si="2"/>
        <v>1</v>
      </c>
      <c r="G4" s="14">
        <f t="shared" si="2"/>
        <v>5</v>
      </c>
      <c r="H4" s="14">
        <f t="shared" si="2"/>
        <v>1</v>
      </c>
      <c r="I4" s="14">
        <f t="shared" si="2"/>
        <v>3</v>
      </c>
      <c r="J4" s="14">
        <f t="shared" si="2"/>
        <v>4</v>
      </c>
    </row>
    <row r="5" spans="1:10" s="4" customFormat="1" ht="19.5" customHeight="1" x14ac:dyDescent="0.3">
      <c r="A5" s="11" t="s">
        <v>9</v>
      </c>
      <c r="B5" s="15">
        <f t="shared" si="0"/>
        <v>1</v>
      </c>
      <c r="C5" s="15"/>
      <c r="D5" s="15"/>
      <c r="E5" s="15"/>
      <c r="F5" s="15"/>
      <c r="G5" s="15"/>
      <c r="H5" s="15"/>
      <c r="I5" s="15">
        <v>1</v>
      </c>
      <c r="J5" s="15"/>
    </row>
    <row r="6" spans="1:10" s="4" customFormat="1" ht="18" hidden="1" customHeight="1" x14ac:dyDescent="0.3">
      <c r="A6" s="11" t="s">
        <v>10</v>
      </c>
      <c r="B6" s="15">
        <f t="shared" si="0"/>
        <v>0</v>
      </c>
      <c r="C6" s="15"/>
      <c r="D6" s="15"/>
      <c r="E6" s="15"/>
      <c r="F6" s="15"/>
      <c r="G6" s="15"/>
      <c r="H6" s="15"/>
      <c r="I6" s="15"/>
      <c r="J6" s="15"/>
    </row>
    <row r="7" spans="1:10" s="4" customFormat="1" ht="19.5" hidden="1" customHeight="1" x14ac:dyDescent="0.3">
      <c r="A7" s="11" t="s">
        <v>11</v>
      </c>
      <c r="B7" s="15">
        <f t="shared" si="0"/>
        <v>0</v>
      </c>
      <c r="C7" s="15"/>
      <c r="D7" s="15"/>
      <c r="E7" s="15"/>
      <c r="F7" s="15"/>
      <c r="G7" s="15"/>
      <c r="H7" s="15"/>
      <c r="I7" s="15"/>
      <c r="J7" s="15"/>
    </row>
    <row r="8" spans="1:10" s="4" customFormat="1" ht="19.5" customHeight="1" x14ac:dyDescent="0.3">
      <c r="A8" s="11" t="s">
        <v>12</v>
      </c>
      <c r="B8" s="15">
        <f t="shared" si="0"/>
        <v>1</v>
      </c>
      <c r="C8" s="15"/>
      <c r="D8" s="15"/>
      <c r="E8" s="15"/>
      <c r="F8" s="15"/>
      <c r="G8" s="15"/>
      <c r="H8" s="15"/>
      <c r="I8" s="15"/>
      <c r="J8" s="15">
        <v>1</v>
      </c>
    </row>
    <row r="9" spans="1:10" s="4" customFormat="1" ht="19.5" hidden="1" customHeight="1" x14ac:dyDescent="0.3">
      <c r="A9" s="11" t="s">
        <v>13</v>
      </c>
      <c r="B9" s="15">
        <f t="shared" si="0"/>
        <v>0</v>
      </c>
      <c r="C9" s="15"/>
      <c r="D9" s="15"/>
      <c r="E9" s="15"/>
      <c r="F9" s="15"/>
      <c r="G9" s="15"/>
      <c r="H9" s="15"/>
      <c r="I9" s="15"/>
      <c r="J9" s="15"/>
    </row>
    <row r="10" spans="1:10" s="4" customFormat="1" ht="19.5" hidden="1" customHeight="1" x14ac:dyDescent="0.3">
      <c r="A10" s="11" t="s">
        <v>14</v>
      </c>
      <c r="B10" s="15">
        <f t="shared" si="0"/>
        <v>0</v>
      </c>
      <c r="C10" s="15"/>
      <c r="D10" s="15"/>
      <c r="E10" s="15"/>
      <c r="F10" s="15"/>
      <c r="G10" s="15"/>
      <c r="H10" s="15"/>
      <c r="I10" s="15"/>
      <c r="J10" s="15"/>
    </row>
    <row r="11" spans="1:10" s="4" customFormat="1" ht="19.5" hidden="1" customHeight="1" x14ac:dyDescent="0.3">
      <c r="A11" s="11" t="s">
        <v>127</v>
      </c>
      <c r="B11" s="15">
        <f t="shared" si="0"/>
        <v>0</v>
      </c>
      <c r="C11" s="15"/>
      <c r="D11" s="15"/>
      <c r="E11" s="15"/>
      <c r="F11" s="15"/>
      <c r="G11" s="15"/>
      <c r="H11" s="15"/>
      <c r="I11" s="15"/>
      <c r="J11" s="15"/>
    </row>
    <row r="12" spans="1:10" s="4" customFormat="1" ht="19.5" hidden="1" customHeight="1" x14ac:dyDescent="0.3">
      <c r="A12" s="11" t="s">
        <v>189</v>
      </c>
      <c r="B12" s="15"/>
      <c r="C12" s="15"/>
      <c r="D12" s="15"/>
      <c r="E12" s="15"/>
      <c r="F12" s="15"/>
      <c r="G12" s="15"/>
      <c r="H12" s="15"/>
      <c r="I12" s="15"/>
      <c r="J12" s="15"/>
    </row>
    <row r="13" spans="1:10" s="4" customFormat="1" ht="19.5" hidden="1" customHeight="1" x14ac:dyDescent="0.3">
      <c r="A13" s="11" t="s">
        <v>15</v>
      </c>
      <c r="B13" s="15">
        <f t="shared" si="0"/>
        <v>0</v>
      </c>
      <c r="C13" s="15"/>
      <c r="D13" s="15"/>
      <c r="E13" s="15"/>
      <c r="F13" s="15"/>
      <c r="G13" s="15"/>
      <c r="H13" s="15"/>
      <c r="I13" s="15"/>
      <c r="J13" s="15"/>
    </row>
    <row r="14" spans="1:10" s="4" customFormat="1" ht="19.5" hidden="1" customHeight="1" x14ac:dyDescent="0.3">
      <c r="A14" s="11" t="s">
        <v>16</v>
      </c>
      <c r="B14" s="15">
        <f t="shared" si="0"/>
        <v>0</v>
      </c>
      <c r="C14" s="15"/>
      <c r="D14" s="15"/>
      <c r="E14" s="15"/>
      <c r="F14" s="15"/>
      <c r="G14" s="15"/>
      <c r="H14" s="15"/>
      <c r="I14" s="15"/>
      <c r="J14" s="15"/>
    </row>
    <row r="15" spans="1:10" s="4" customFormat="1" ht="19.5" hidden="1" customHeight="1" x14ac:dyDescent="0.3">
      <c r="A15" s="11" t="s">
        <v>17</v>
      </c>
      <c r="B15" s="15">
        <f t="shared" si="0"/>
        <v>0</v>
      </c>
      <c r="C15" s="15"/>
      <c r="D15" s="15"/>
      <c r="E15" s="15"/>
      <c r="F15" s="15"/>
      <c r="G15" s="15"/>
      <c r="H15" s="15"/>
      <c r="I15" s="15"/>
      <c r="J15" s="15"/>
    </row>
    <row r="16" spans="1:10" s="4" customFormat="1" ht="19.5" hidden="1" customHeight="1" x14ac:dyDescent="0.3">
      <c r="A16" s="11" t="s">
        <v>18</v>
      </c>
      <c r="B16" s="15">
        <f t="shared" si="0"/>
        <v>0</v>
      </c>
      <c r="C16" s="15"/>
      <c r="D16" s="15"/>
      <c r="E16" s="15"/>
      <c r="F16" s="15"/>
      <c r="G16" s="15"/>
      <c r="H16" s="15"/>
      <c r="I16" s="15"/>
      <c r="J16" s="15"/>
    </row>
    <row r="17" spans="1:10" s="4" customFormat="1" ht="19.5" customHeight="1" x14ac:dyDescent="0.3">
      <c r="A17" s="11" t="s">
        <v>19</v>
      </c>
      <c r="B17" s="15">
        <f t="shared" si="0"/>
        <v>1</v>
      </c>
      <c r="C17" s="15"/>
      <c r="D17" s="15"/>
      <c r="E17" s="15"/>
      <c r="F17" s="15"/>
      <c r="G17" s="15"/>
      <c r="H17" s="15"/>
      <c r="I17" s="15"/>
      <c r="J17" s="15">
        <v>1</v>
      </c>
    </row>
    <row r="18" spans="1:10" s="4" customFormat="1" ht="19.5" hidden="1" customHeight="1" x14ac:dyDescent="0.3">
      <c r="A18" s="11" t="s">
        <v>20</v>
      </c>
      <c r="B18" s="15">
        <f t="shared" si="0"/>
        <v>0</v>
      </c>
      <c r="C18" s="15"/>
      <c r="D18" s="15"/>
      <c r="E18" s="15"/>
      <c r="F18" s="15"/>
      <c r="G18" s="15"/>
      <c r="H18" s="15"/>
      <c r="I18" s="15"/>
      <c r="J18" s="15"/>
    </row>
    <row r="19" spans="1:10" s="4" customFormat="1" ht="19.5" customHeight="1" x14ac:dyDescent="0.3">
      <c r="A19" s="11" t="s">
        <v>21</v>
      </c>
      <c r="B19" s="15">
        <f t="shared" si="0"/>
        <v>1</v>
      </c>
      <c r="C19" s="15"/>
      <c r="D19" s="15"/>
      <c r="E19" s="15"/>
      <c r="F19" s="15"/>
      <c r="G19" s="15"/>
      <c r="H19" s="15"/>
      <c r="I19" s="15">
        <v>1</v>
      </c>
      <c r="J19" s="15"/>
    </row>
    <row r="20" spans="1:10" s="4" customFormat="1" ht="19.5" hidden="1" customHeight="1" x14ac:dyDescent="0.3">
      <c r="A20" s="11" t="s">
        <v>22</v>
      </c>
      <c r="B20" s="15">
        <f t="shared" si="0"/>
        <v>0</v>
      </c>
      <c r="C20" s="15"/>
      <c r="D20" s="15"/>
      <c r="E20" s="15"/>
      <c r="F20" s="15"/>
      <c r="G20" s="15"/>
      <c r="H20" s="15"/>
      <c r="I20" s="15"/>
      <c r="J20" s="15"/>
    </row>
    <row r="21" spans="1:10" s="4" customFormat="1" ht="19.5" hidden="1" customHeight="1" x14ac:dyDescent="0.3">
      <c r="A21" s="11" t="s">
        <v>23</v>
      </c>
      <c r="B21" s="15">
        <f t="shared" si="0"/>
        <v>0</v>
      </c>
      <c r="C21" s="15"/>
      <c r="D21" s="15"/>
      <c r="E21" s="15"/>
      <c r="F21" s="15"/>
      <c r="G21" s="15"/>
      <c r="H21" s="15"/>
      <c r="I21" s="15"/>
      <c r="J21" s="15"/>
    </row>
    <row r="22" spans="1:10" s="4" customFormat="1" ht="19.5" hidden="1" customHeight="1" x14ac:dyDescent="0.3">
      <c r="A22" s="11" t="s">
        <v>24</v>
      </c>
      <c r="B22" s="15">
        <f t="shared" si="0"/>
        <v>0</v>
      </c>
      <c r="C22" s="15"/>
      <c r="D22" s="15"/>
      <c r="E22" s="15"/>
      <c r="F22" s="15"/>
      <c r="G22" s="15"/>
      <c r="H22" s="15"/>
      <c r="I22" s="15"/>
      <c r="J22" s="15"/>
    </row>
    <row r="23" spans="1:10" s="4" customFormat="1" ht="19.5" customHeight="1" x14ac:dyDescent="0.3">
      <c r="A23" s="11" t="s">
        <v>25</v>
      </c>
      <c r="B23" s="15">
        <f t="shared" si="0"/>
        <v>2</v>
      </c>
      <c r="C23" s="15"/>
      <c r="D23" s="15"/>
      <c r="E23" s="15"/>
      <c r="F23" s="15"/>
      <c r="G23" s="15">
        <v>1</v>
      </c>
      <c r="H23" s="15"/>
      <c r="I23" s="15">
        <v>1</v>
      </c>
      <c r="J23" s="15"/>
    </row>
    <row r="24" spans="1:10" s="4" customFormat="1" ht="19.5" hidden="1" customHeight="1" x14ac:dyDescent="0.3">
      <c r="A24" s="11" t="s">
        <v>26</v>
      </c>
      <c r="B24" s="15">
        <f t="shared" si="0"/>
        <v>0</v>
      </c>
      <c r="C24" s="15"/>
      <c r="D24" s="15"/>
      <c r="E24" s="15"/>
      <c r="F24" s="15"/>
      <c r="G24" s="15"/>
      <c r="H24" s="15">
        <v>0</v>
      </c>
      <c r="I24" s="15"/>
      <c r="J24" s="15"/>
    </row>
    <row r="25" spans="1:10" s="4" customFormat="1" ht="19.5" hidden="1" customHeight="1" x14ac:dyDescent="0.3">
      <c r="A25" s="11" t="s">
        <v>27</v>
      </c>
      <c r="B25" s="15">
        <f t="shared" si="0"/>
        <v>0</v>
      </c>
      <c r="C25" s="15"/>
      <c r="D25" s="15"/>
      <c r="E25" s="15"/>
      <c r="F25" s="15"/>
      <c r="G25" s="15"/>
      <c r="H25" s="15"/>
      <c r="I25" s="15"/>
      <c r="J25" s="15"/>
    </row>
    <row r="26" spans="1:10" s="4" customFormat="1" ht="19.5" hidden="1" customHeight="1" x14ac:dyDescent="0.3">
      <c r="A26" s="11" t="s">
        <v>28</v>
      </c>
      <c r="B26" s="15">
        <f t="shared" si="0"/>
        <v>0</v>
      </c>
      <c r="C26" s="15"/>
      <c r="D26" s="15"/>
      <c r="E26" s="15"/>
      <c r="F26" s="15"/>
      <c r="G26" s="15"/>
      <c r="H26" s="15"/>
      <c r="I26" s="15"/>
      <c r="J26" s="15"/>
    </row>
    <row r="27" spans="1:10" s="4" customFormat="1" ht="19.5" hidden="1" customHeight="1" x14ac:dyDescent="0.3">
      <c r="A27" s="11" t="s">
        <v>29</v>
      </c>
      <c r="B27" s="15">
        <f t="shared" si="0"/>
        <v>0</v>
      </c>
      <c r="C27" s="15"/>
      <c r="D27" s="15"/>
      <c r="E27" s="15"/>
      <c r="F27" s="15"/>
      <c r="G27" s="15"/>
      <c r="H27" s="15"/>
      <c r="I27" s="15"/>
      <c r="J27" s="15"/>
    </row>
    <row r="28" spans="1:10" s="4" customFormat="1" ht="19.5" hidden="1" customHeight="1" x14ac:dyDescent="0.3">
      <c r="A28" s="11" t="s">
        <v>30</v>
      </c>
      <c r="B28" s="15">
        <f t="shared" si="0"/>
        <v>0</v>
      </c>
      <c r="C28" s="15"/>
      <c r="D28" s="15"/>
      <c r="E28" s="15"/>
      <c r="F28" s="15"/>
      <c r="G28" s="15"/>
      <c r="H28" s="15"/>
      <c r="I28" s="15"/>
      <c r="J28" s="15"/>
    </row>
    <row r="29" spans="1:10" s="4" customFormat="1" ht="19.5" customHeight="1" x14ac:dyDescent="0.3">
      <c r="A29" s="11" t="s">
        <v>31</v>
      </c>
      <c r="B29" s="15">
        <f t="shared" si="0"/>
        <v>1</v>
      </c>
      <c r="C29" s="15"/>
      <c r="D29" s="15"/>
      <c r="E29" s="15"/>
      <c r="F29" s="15"/>
      <c r="G29" s="15"/>
      <c r="H29" s="15">
        <v>1</v>
      </c>
      <c r="I29" s="15"/>
      <c r="J29" s="15"/>
    </row>
    <row r="30" spans="1:10" s="4" customFormat="1" ht="19.5" hidden="1" customHeight="1" x14ac:dyDescent="0.3">
      <c r="A30" s="11" t="s">
        <v>32</v>
      </c>
      <c r="B30" s="15">
        <f t="shared" si="0"/>
        <v>0</v>
      </c>
      <c r="C30" s="15"/>
      <c r="D30" s="15"/>
      <c r="E30" s="15"/>
      <c r="F30" s="15"/>
      <c r="G30" s="15"/>
      <c r="H30" s="15"/>
      <c r="I30" s="15"/>
      <c r="J30" s="15"/>
    </row>
    <row r="31" spans="1:10" s="4" customFormat="1" ht="19.5" hidden="1" customHeight="1" x14ac:dyDescent="0.3">
      <c r="A31" s="11" t="s">
        <v>128</v>
      </c>
      <c r="B31" s="15">
        <f t="shared" si="0"/>
        <v>0</v>
      </c>
      <c r="C31" s="15"/>
      <c r="D31" s="15"/>
      <c r="E31" s="15"/>
      <c r="F31" s="15"/>
      <c r="G31" s="15"/>
      <c r="H31" s="15"/>
      <c r="I31" s="15"/>
      <c r="J31" s="15"/>
    </row>
    <row r="32" spans="1:10" s="4" customFormat="1" ht="19.5" hidden="1" customHeight="1" x14ac:dyDescent="0.3">
      <c r="A32" s="11" t="s">
        <v>33</v>
      </c>
      <c r="B32" s="15">
        <f t="shared" si="0"/>
        <v>0</v>
      </c>
      <c r="C32" s="15"/>
      <c r="D32" s="15"/>
      <c r="E32" s="15"/>
      <c r="F32" s="15"/>
      <c r="G32" s="15"/>
      <c r="H32" s="15"/>
      <c r="I32" s="15"/>
      <c r="J32" s="15"/>
    </row>
    <row r="33" spans="1:10" s="4" customFormat="1" ht="19.5" hidden="1" customHeight="1" x14ac:dyDescent="0.3">
      <c r="A33" s="11" t="s">
        <v>129</v>
      </c>
      <c r="B33" s="15">
        <f t="shared" si="0"/>
        <v>0</v>
      </c>
      <c r="C33" s="15"/>
      <c r="D33" s="15"/>
      <c r="E33" s="15"/>
      <c r="F33" s="15"/>
      <c r="G33" s="15"/>
      <c r="H33" s="15"/>
      <c r="I33" s="15"/>
      <c r="J33" s="15"/>
    </row>
    <row r="34" spans="1:10" s="4" customFormat="1" ht="19.5" hidden="1" customHeight="1" x14ac:dyDescent="0.3">
      <c r="A34" s="11" t="s">
        <v>159</v>
      </c>
      <c r="B34" s="15">
        <f t="shared" si="0"/>
        <v>0</v>
      </c>
      <c r="C34" s="15"/>
      <c r="D34" s="15"/>
      <c r="E34" s="15"/>
      <c r="F34" s="15"/>
      <c r="G34" s="15"/>
      <c r="H34" s="15"/>
      <c r="I34" s="15"/>
      <c r="J34" s="15"/>
    </row>
    <row r="35" spans="1:10" s="4" customFormat="1" ht="19.5" hidden="1" customHeight="1" x14ac:dyDescent="0.3">
      <c r="A35" s="11" t="s">
        <v>239</v>
      </c>
      <c r="B35" s="11">
        <f t="shared" si="0"/>
        <v>0</v>
      </c>
      <c r="C35" s="11"/>
      <c r="D35" s="11"/>
      <c r="E35" s="11"/>
      <c r="F35" s="11"/>
      <c r="G35" s="11"/>
      <c r="H35" s="11"/>
      <c r="I35" s="11"/>
      <c r="J35" s="11"/>
    </row>
    <row r="36" spans="1:10" s="4" customFormat="1" ht="19.5" hidden="1" customHeight="1" x14ac:dyDescent="0.3">
      <c r="A36" s="11" t="s">
        <v>34</v>
      </c>
      <c r="B36" s="15">
        <f t="shared" si="0"/>
        <v>0</v>
      </c>
      <c r="C36" s="15"/>
      <c r="D36" s="15"/>
      <c r="E36" s="15"/>
      <c r="F36" s="15"/>
      <c r="G36" s="15"/>
      <c r="H36" s="15"/>
      <c r="I36" s="15"/>
      <c r="J36" s="15"/>
    </row>
    <row r="37" spans="1:10" s="4" customFormat="1" ht="19.5" hidden="1" customHeight="1" x14ac:dyDescent="0.3">
      <c r="A37" s="11" t="s">
        <v>35</v>
      </c>
      <c r="B37" s="15">
        <f t="shared" si="0"/>
        <v>0</v>
      </c>
      <c r="C37" s="15"/>
      <c r="D37" s="15"/>
      <c r="E37" s="15"/>
      <c r="F37" s="15"/>
      <c r="G37" s="15"/>
      <c r="H37" s="15"/>
      <c r="I37" s="15"/>
      <c r="J37" s="15"/>
    </row>
    <row r="38" spans="1:10" s="4" customFormat="1" ht="19.5" hidden="1" customHeight="1" x14ac:dyDescent="0.3">
      <c r="A38" s="11" t="s">
        <v>36</v>
      </c>
      <c r="B38" s="15">
        <f t="shared" si="0"/>
        <v>0</v>
      </c>
      <c r="C38" s="15"/>
      <c r="D38" s="15"/>
      <c r="E38" s="15"/>
      <c r="F38" s="15"/>
      <c r="G38" s="15"/>
      <c r="H38" s="15"/>
      <c r="I38" s="15"/>
      <c r="J38" s="15"/>
    </row>
    <row r="39" spans="1:10" s="4" customFormat="1" ht="19.5" hidden="1" customHeight="1" x14ac:dyDescent="0.3">
      <c r="A39" s="11" t="s">
        <v>37</v>
      </c>
      <c r="B39" s="15">
        <f t="shared" si="0"/>
        <v>0</v>
      </c>
      <c r="C39" s="15"/>
      <c r="D39" s="15"/>
      <c r="E39" s="15"/>
      <c r="F39" s="15"/>
      <c r="G39" s="15"/>
      <c r="H39" s="15"/>
      <c r="I39" s="15"/>
      <c r="J39" s="15"/>
    </row>
    <row r="40" spans="1:10" s="4" customFormat="1" ht="19.5" hidden="1" customHeight="1" x14ac:dyDescent="0.3">
      <c r="A40" s="11" t="s">
        <v>38</v>
      </c>
      <c r="B40" s="15">
        <f t="shared" si="0"/>
        <v>0</v>
      </c>
      <c r="C40" s="15"/>
      <c r="D40" s="15"/>
      <c r="E40" s="15"/>
      <c r="F40" s="15"/>
      <c r="G40" s="15"/>
      <c r="H40" s="15"/>
      <c r="I40" s="15"/>
      <c r="J40" s="15"/>
    </row>
    <row r="41" spans="1:10" s="4" customFormat="1" ht="19.5" hidden="1" customHeight="1" x14ac:dyDescent="0.3">
      <c r="A41" s="11" t="s">
        <v>39</v>
      </c>
      <c r="B41" s="15">
        <f t="shared" si="0"/>
        <v>0</v>
      </c>
      <c r="C41" s="15"/>
      <c r="D41" s="15"/>
      <c r="E41" s="15"/>
      <c r="F41" s="15"/>
      <c r="G41" s="15"/>
      <c r="H41" s="15"/>
      <c r="I41" s="15"/>
      <c r="J41" s="15"/>
    </row>
    <row r="42" spans="1:10" s="4" customFormat="1" ht="19.5" hidden="1" customHeight="1" x14ac:dyDescent="0.3">
      <c r="A42" s="11" t="s">
        <v>40</v>
      </c>
      <c r="B42" s="15">
        <f t="shared" si="0"/>
        <v>0</v>
      </c>
      <c r="C42" s="15"/>
      <c r="D42" s="15"/>
      <c r="E42" s="15"/>
      <c r="F42" s="15"/>
      <c r="G42" s="15"/>
      <c r="H42" s="15"/>
      <c r="I42" s="15"/>
      <c r="J42" s="15"/>
    </row>
    <row r="43" spans="1:10" s="4" customFormat="1" ht="19.5" hidden="1" customHeight="1" x14ac:dyDescent="0.3">
      <c r="A43" s="11" t="s">
        <v>41</v>
      </c>
      <c r="B43" s="15">
        <f t="shared" si="0"/>
        <v>0</v>
      </c>
      <c r="C43" s="15"/>
      <c r="D43" s="15"/>
      <c r="E43" s="15"/>
      <c r="F43" s="15"/>
      <c r="G43" s="15"/>
      <c r="H43" s="15"/>
      <c r="I43" s="15"/>
      <c r="J43" s="15"/>
    </row>
    <row r="44" spans="1:10" s="4" customFormat="1" ht="19.5" hidden="1" customHeight="1" x14ac:dyDescent="0.3">
      <c r="A44" s="11" t="s">
        <v>42</v>
      </c>
      <c r="B44" s="15">
        <f t="shared" si="0"/>
        <v>0</v>
      </c>
      <c r="C44" s="15"/>
      <c r="D44" s="15"/>
      <c r="E44" s="15"/>
      <c r="F44" s="15"/>
      <c r="G44" s="15"/>
      <c r="H44" s="15"/>
      <c r="I44" s="15"/>
      <c r="J44" s="15"/>
    </row>
    <row r="45" spans="1:10" s="4" customFormat="1" ht="19.5" hidden="1" customHeight="1" x14ac:dyDescent="0.3">
      <c r="A45" s="11" t="s">
        <v>43</v>
      </c>
      <c r="B45" s="15">
        <f t="shared" si="0"/>
        <v>0</v>
      </c>
      <c r="C45" s="15"/>
      <c r="D45" s="15"/>
      <c r="E45" s="15"/>
      <c r="F45" s="15"/>
      <c r="G45" s="15"/>
      <c r="H45" s="15"/>
      <c r="I45" s="15"/>
      <c r="J45" s="15"/>
    </row>
    <row r="46" spans="1:10" s="4" customFormat="1" ht="19.5" hidden="1" customHeight="1" x14ac:dyDescent="0.3">
      <c r="A46" s="11" t="s">
        <v>130</v>
      </c>
      <c r="B46" s="15">
        <f t="shared" si="0"/>
        <v>0</v>
      </c>
      <c r="C46" s="15"/>
      <c r="D46" s="15"/>
      <c r="E46" s="15"/>
      <c r="F46" s="15"/>
      <c r="G46" s="15"/>
      <c r="H46" s="15"/>
      <c r="I46" s="15"/>
      <c r="J46" s="15"/>
    </row>
    <row r="47" spans="1:10" s="4" customFormat="1" ht="19.5" hidden="1" customHeight="1" x14ac:dyDescent="0.3">
      <c r="A47" s="11" t="s">
        <v>44</v>
      </c>
      <c r="B47" s="15">
        <f t="shared" si="0"/>
        <v>0</v>
      </c>
      <c r="C47" s="15"/>
      <c r="D47" s="15"/>
      <c r="E47" s="15"/>
      <c r="F47" s="15"/>
      <c r="G47" s="15"/>
      <c r="H47" s="15"/>
      <c r="I47" s="15"/>
      <c r="J47" s="15"/>
    </row>
    <row r="48" spans="1:10" s="4" customFormat="1" ht="19.5" hidden="1" customHeight="1" x14ac:dyDescent="0.3">
      <c r="A48" s="11" t="s">
        <v>45</v>
      </c>
      <c r="B48" s="15">
        <f t="shared" si="0"/>
        <v>0</v>
      </c>
      <c r="C48" s="15"/>
      <c r="D48" s="15"/>
      <c r="E48" s="15"/>
      <c r="F48" s="15"/>
      <c r="G48" s="15"/>
      <c r="H48" s="15"/>
      <c r="I48" s="15"/>
      <c r="J48" s="15"/>
    </row>
    <row r="49" spans="1:10" s="4" customFormat="1" ht="19.5" hidden="1" customHeight="1" x14ac:dyDescent="0.3">
      <c r="A49" s="11" t="s">
        <v>46</v>
      </c>
      <c r="B49" s="15">
        <f t="shared" si="0"/>
        <v>0</v>
      </c>
      <c r="C49" s="15"/>
      <c r="D49" s="15"/>
      <c r="E49" s="15"/>
      <c r="F49" s="15"/>
      <c r="G49" s="15"/>
      <c r="H49" s="15"/>
      <c r="I49" s="15"/>
      <c r="J49" s="15"/>
    </row>
    <row r="50" spans="1:10" s="4" customFormat="1" ht="19.5" customHeight="1" x14ac:dyDescent="0.3">
      <c r="A50" s="11" t="s">
        <v>47</v>
      </c>
      <c r="B50" s="15">
        <f t="shared" si="0"/>
        <v>1</v>
      </c>
      <c r="C50" s="15"/>
      <c r="D50" s="15"/>
      <c r="E50" s="15"/>
      <c r="F50" s="15"/>
      <c r="G50" s="15">
        <v>1</v>
      </c>
      <c r="H50" s="15"/>
      <c r="I50" s="15"/>
      <c r="J50" s="15"/>
    </row>
    <row r="51" spans="1:10" s="4" customFormat="1" ht="19.5" hidden="1" customHeight="1" x14ac:dyDescent="0.3">
      <c r="A51" s="11" t="s">
        <v>240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s="4" customFormat="1" ht="19.5" hidden="1" customHeight="1" x14ac:dyDescent="0.3">
      <c r="A52" s="11" t="s">
        <v>48</v>
      </c>
      <c r="B52" s="15">
        <f t="shared" si="0"/>
        <v>0</v>
      </c>
      <c r="C52" s="15"/>
      <c r="D52" s="15"/>
      <c r="E52" s="15"/>
      <c r="F52" s="15"/>
      <c r="G52" s="15"/>
      <c r="H52" s="15"/>
      <c r="I52" s="15"/>
      <c r="J52" s="15"/>
    </row>
    <row r="53" spans="1:10" s="4" customFormat="1" ht="19.5" hidden="1" customHeight="1" x14ac:dyDescent="0.3">
      <c r="A53" s="11" t="s">
        <v>131</v>
      </c>
      <c r="B53" s="15">
        <f t="shared" si="0"/>
        <v>0</v>
      </c>
      <c r="C53" s="15"/>
      <c r="D53" s="15"/>
      <c r="E53" s="15"/>
      <c r="F53" s="15"/>
      <c r="G53" s="15"/>
      <c r="H53" s="15"/>
      <c r="I53" s="15"/>
      <c r="J53" s="15"/>
    </row>
    <row r="54" spans="1:10" s="4" customFormat="1" ht="19.5" hidden="1" customHeight="1" x14ac:dyDescent="0.3">
      <c r="A54" s="11" t="s">
        <v>49</v>
      </c>
      <c r="B54" s="15">
        <f t="shared" si="0"/>
        <v>0</v>
      </c>
      <c r="C54" s="15"/>
      <c r="D54" s="15"/>
      <c r="E54" s="15"/>
      <c r="F54" s="15"/>
      <c r="G54" s="15"/>
      <c r="H54" s="15"/>
      <c r="I54" s="15"/>
      <c r="J54" s="15"/>
    </row>
    <row r="55" spans="1:10" s="4" customFormat="1" ht="19.5" hidden="1" customHeight="1" x14ac:dyDescent="0.3">
      <c r="A55" s="11" t="s">
        <v>50</v>
      </c>
      <c r="B55" s="15">
        <f t="shared" si="0"/>
        <v>0</v>
      </c>
      <c r="C55" s="15"/>
      <c r="D55" s="15"/>
      <c r="E55" s="15"/>
      <c r="F55" s="15"/>
      <c r="G55" s="15"/>
      <c r="H55" s="15"/>
      <c r="I55" s="15"/>
      <c r="J55" s="15"/>
    </row>
    <row r="56" spans="1:10" s="4" customFormat="1" ht="19.5" customHeight="1" x14ac:dyDescent="0.3">
      <c r="A56" s="11" t="s">
        <v>51</v>
      </c>
      <c r="B56" s="15">
        <f t="shared" si="0"/>
        <v>1</v>
      </c>
      <c r="C56" s="15"/>
      <c r="D56" s="15"/>
      <c r="E56" s="15"/>
      <c r="F56" s="15"/>
      <c r="G56" s="15">
        <v>1</v>
      </c>
      <c r="H56" s="15"/>
      <c r="I56" s="15"/>
      <c r="J56" s="15"/>
    </row>
    <row r="57" spans="1:10" s="4" customFormat="1" ht="19.5" hidden="1" customHeight="1" x14ac:dyDescent="0.3">
      <c r="A57" s="11" t="s">
        <v>52</v>
      </c>
      <c r="B57" s="15">
        <f t="shared" si="0"/>
        <v>0</v>
      </c>
      <c r="C57" s="15"/>
      <c r="D57" s="15"/>
      <c r="E57" s="15"/>
      <c r="F57" s="15"/>
      <c r="G57" s="15"/>
      <c r="H57" s="15"/>
      <c r="I57" s="15"/>
      <c r="J57" s="15"/>
    </row>
    <row r="58" spans="1:10" s="4" customFormat="1" ht="19.5" customHeight="1" x14ac:dyDescent="0.3">
      <c r="A58" s="11" t="s">
        <v>53</v>
      </c>
      <c r="B58" s="15">
        <f t="shared" si="0"/>
        <v>1</v>
      </c>
      <c r="C58" s="15"/>
      <c r="D58" s="15"/>
      <c r="E58" s="15"/>
      <c r="F58" s="15"/>
      <c r="G58" s="15">
        <v>1</v>
      </c>
      <c r="H58" s="15"/>
      <c r="I58" s="15"/>
      <c r="J58" s="15"/>
    </row>
    <row r="59" spans="1:10" s="4" customFormat="1" ht="19.5" customHeight="1" x14ac:dyDescent="0.3">
      <c r="A59" s="11" t="s">
        <v>54</v>
      </c>
      <c r="B59" s="15">
        <f t="shared" si="0"/>
        <v>1</v>
      </c>
      <c r="C59" s="15"/>
      <c r="D59" s="15"/>
      <c r="E59" s="15"/>
      <c r="F59" s="15"/>
      <c r="G59" s="15">
        <v>1</v>
      </c>
      <c r="H59" s="15"/>
      <c r="I59" s="15"/>
      <c r="J59" s="15"/>
    </row>
    <row r="60" spans="1:10" s="4" customFormat="1" ht="19.5" hidden="1" customHeight="1" x14ac:dyDescent="0.3">
      <c r="A60" s="11" t="s">
        <v>55</v>
      </c>
      <c r="B60" s="15">
        <f t="shared" si="0"/>
        <v>0</v>
      </c>
      <c r="C60" s="15"/>
      <c r="D60" s="15"/>
      <c r="E60" s="15"/>
      <c r="F60" s="15"/>
      <c r="G60" s="15"/>
      <c r="H60" s="15"/>
      <c r="I60" s="15"/>
      <c r="J60" s="15"/>
    </row>
    <row r="61" spans="1:10" s="4" customFormat="1" ht="19.5" hidden="1" customHeight="1" x14ac:dyDescent="0.3">
      <c r="A61" s="11" t="s">
        <v>56</v>
      </c>
      <c r="B61" s="15">
        <f t="shared" si="0"/>
        <v>0</v>
      </c>
      <c r="C61" s="15"/>
      <c r="D61" s="15"/>
      <c r="E61" s="15"/>
      <c r="F61" s="15"/>
      <c r="G61" s="15"/>
      <c r="H61" s="15"/>
      <c r="I61" s="15"/>
      <c r="J61" s="15"/>
    </row>
    <row r="62" spans="1:10" s="4" customFormat="1" ht="19.5" hidden="1" customHeight="1" x14ac:dyDescent="0.3">
      <c r="A62" s="11" t="s">
        <v>57</v>
      </c>
      <c r="B62" s="15">
        <f t="shared" si="0"/>
        <v>0</v>
      </c>
      <c r="C62" s="15"/>
      <c r="D62" s="15"/>
      <c r="E62" s="15"/>
      <c r="F62" s="15"/>
      <c r="G62" s="15"/>
      <c r="H62" s="15"/>
      <c r="I62" s="15"/>
      <c r="J62" s="15"/>
    </row>
    <row r="63" spans="1:10" s="4" customFormat="1" ht="19.5" hidden="1" customHeight="1" x14ac:dyDescent="0.3">
      <c r="A63" s="11" t="s">
        <v>194</v>
      </c>
      <c r="B63" s="15">
        <f t="shared" ref="B63:B66" si="3">SUM(C63,D63,E63,F63,G63,H63,I63,J63)</f>
        <v>0</v>
      </c>
      <c r="C63" s="15"/>
      <c r="D63" s="15"/>
      <c r="E63" s="15"/>
      <c r="F63" s="15"/>
      <c r="G63" s="15"/>
      <c r="H63" s="15"/>
      <c r="I63" s="15"/>
      <c r="J63" s="15"/>
    </row>
    <row r="64" spans="1:10" s="4" customFormat="1" ht="19.5" customHeight="1" x14ac:dyDescent="0.3">
      <c r="A64" s="11" t="s">
        <v>58</v>
      </c>
      <c r="B64" s="15">
        <f t="shared" si="3"/>
        <v>1</v>
      </c>
      <c r="C64" s="15"/>
      <c r="D64" s="15"/>
      <c r="E64" s="15"/>
      <c r="F64" s="15">
        <v>1</v>
      </c>
      <c r="G64" s="15"/>
      <c r="H64" s="15"/>
      <c r="I64" s="15"/>
      <c r="J64" s="15"/>
    </row>
    <row r="65" spans="1:10" s="4" customFormat="1" ht="19.5" hidden="1" customHeight="1" x14ac:dyDescent="0.3">
      <c r="A65" s="11" t="s">
        <v>59</v>
      </c>
      <c r="B65" s="15">
        <f t="shared" si="3"/>
        <v>0</v>
      </c>
      <c r="C65" s="15"/>
      <c r="D65" s="15"/>
      <c r="E65" s="15"/>
      <c r="F65" s="15"/>
      <c r="G65" s="15"/>
      <c r="H65" s="15"/>
      <c r="I65" s="15"/>
      <c r="J65" s="15"/>
    </row>
    <row r="66" spans="1:10" s="2" customFormat="1" ht="19.5" hidden="1" customHeight="1" x14ac:dyDescent="0.3">
      <c r="A66" s="11" t="s">
        <v>235</v>
      </c>
      <c r="B66" s="15">
        <f t="shared" si="3"/>
        <v>0</v>
      </c>
      <c r="C66" s="15"/>
      <c r="D66" s="15"/>
      <c r="E66" s="15"/>
      <c r="F66" s="15"/>
      <c r="G66" s="15"/>
      <c r="H66" s="15"/>
      <c r="I66" s="15"/>
      <c r="J66" s="15"/>
    </row>
    <row r="67" spans="1:10" s="4" customFormat="1" ht="19.5" hidden="1" customHeight="1" x14ac:dyDescent="0.3">
      <c r="A67" s="11" t="s">
        <v>60</v>
      </c>
      <c r="B67" s="15">
        <f t="shared" ref="B67:B68" si="4">SUM(C67,D67,E67,F67,G67,H67,I67,J67)</f>
        <v>0</v>
      </c>
      <c r="C67" s="15"/>
      <c r="D67" s="15"/>
      <c r="E67" s="15"/>
      <c r="F67" s="15"/>
      <c r="G67" s="15"/>
      <c r="H67" s="15"/>
      <c r="I67" s="15"/>
      <c r="J67" s="15"/>
    </row>
    <row r="68" spans="1:10" s="4" customFormat="1" ht="19.5" hidden="1" customHeight="1" x14ac:dyDescent="0.3">
      <c r="A68" s="11" t="s">
        <v>132</v>
      </c>
      <c r="B68" s="15">
        <f t="shared" si="4"/>
        <v>0</v>
      </c>
      <c r="C68" s="15"/>
      <c r="D68" s="15"/>
      <c r="E68" s="15"/>
      <c r="F68" s="15"/>
      <c r="G68" s="15"/>
      <c r="H68" s="15"/>
      <c r="I68" s="15"/>
      <c r="J68" s="15"/>
    </row>
    <row r="69" spans="1:10" s="4" customFormat="1" ht="19.5" hidden="1" customHeight="1" x14ac:dyDescent="0.3">
      <c r="A69" s="11" t="s">
        <v>133</v>
      </c>
      <c r="B69" s="15"/>
      <c r="C69" s="15"/>
      <c r="D69" s="15"/>
      <c r="E69" s="15"/>
      <c r="F69" s="15"/>
      <c r="G69" s="15"/>
      <c r="H69" s="15"/>
      <c r="I69" s="15"/>
      <c r="J69" s="15"/>
    </row>
    <row r="70" spans="1:10" s="4" customFormat="1" ht="19.5" hidden="1" customHeight="1" x14ac:dyDescent="0.3">
      <c r="A70" s="11" t="s">
        <v>134</v>
      </c>
      <c r="B70" s="15">
        <f t="shared" ref="B70:B92" si="5">SUM(C70,D70,E70,F70,G70,H70,I70,J70)</f>
        <v>0</v>
      </c>
      <c r="C70" s="15"/>
      <c r="D70" s="15"/>
      <c r="E70" s="15"/>
      <c r="F70" s="15"/>
      <c r="G70" s="15"/>
      <c r="H70" s="15"/>
      <c r="I70" s="15"/>
      <c r="J70" s="15"/>
    </row>
    <row r="71" spans="1:10" s="4" customFormat="1" ht="19.5" hidden="1" customHeight="1" x14ac:dyDescent="0.3">
      <c r="A71" s="11" t="s">
        <v>135</v>
      </c>
      <c r="B71" s="15">
        <f t="shared" si="5"/>
        <v>0</v>
      </c>
      <c r="C71" s="15"/>
      <c r="D71" s="15"/>
      <c r="E71" s="15"/>
      <c r="F71" s="15"/>
      <c r="G71" s="15"/>
      <c r="H71" s="15"/>
      <c r="I71" s="15"/>
      <c r="J71" s="15"/>
    </row>
    <row r="72" spans="1:10" s="4" customFormat="1" ht="19.5" hidden="1" customHeight="1" x14ac:dyDescent="0.3">
      <c r="A72" s="11" t="s">
        <v>160</v>
      </c>
      <c r="B72" s="15">
        <f t="shared" si="5"/>
        <v>0</v>
      </c>
      <c r="C72" s="15"/>
      <c r="D72" s="15"/>
      <c r="E72" s="15"/>
      <c r="F72" s="15"/>
      <c r="G72" s="15"/>
      <c r="H72" s="15"/>
      <c r="I72" s="15"/>
      <c r="J72" s="15"/>
    </row>
    <row r="73" spans="1:10" s="4" customFormat="1" ht="19.5" hidden="1" customHeight="1" x14ac:dyDescent="0.3">
      <c r="A73" s="11" t="s">
        <v>136</v>
      </c>
      <c r="B73" s="15">
        <f t="shared" si="5"/>
        <v>0</v>
      </c>
      <c r="C73" s="15"/>
      <c r="D73" s="15"/>
      <c r="E73" s="15"/>
      <c r="F73" s="15"/>
      <c r="G73" s="15"/>
      <c r="H73" s="15"/>
      <c r="I73" s="15"/>
      <c r="J73" s="15"/>
    </row>
    <row r="74" spans="1:10" ht="19.5" hidden="1" customHeight="1" x14ac:dyDescent="0.3">
      <c r="A74" s="12" t="s">
        <v>137</v>
      </c>
      <c r="B74" s="15">
        <f t="shared" si="5"/>
        <v>0</v>
      </c>
      <c r="C74" s="15"/>
      <c r="D74" s="15"/>
      <c r="E74" s="15"/>
      <c r="F74" s="15"/>
      <c r="G74" s="15"/>
      <c r="H74" s="15"/>
      <c r="I74" s="15"/>
      <c r="J74" s="15"/>
    </row>
    <row r="75" spans="1:10" ht="19.5" hidden="1" customHeight="1" x14ac:dyDescent="0.3">
      <c r="A75" s="11" t="s">
        <v>138</v>
      </c>
      <c r="B75" s="15">
        <f t="shared" si="5"/>
        <v>0</v>
      </c>
      <c r="C75" s="15"/>
      <c r="D75" s="15"/>
      <c r="E75" s="15"/>
      <c r="F75" s="15"/>
      <c r="G75" s="15"/>
      <c r="H75" s="15"/>
      <c r="I75" s="15"/>
      <c r="J75" s="15"/>
    </row>
    <row r="76" spans="1:10" ht="19.5" hidden="1" customHeight="1" x14ac:dyDescent="0.3">
      <c r="A76" s="11" t="s">
        <v>139</v>
      </c>
      <c r="B76" s="15">
        <f t="shared" si="5"/>
        <v>0</v>
      </c>
      <c r="C76" s="15"/>
      <c r="D76" s="15"/>
      <c r="E76" s="15"/>
      <c r="F76" s="15"/>
      <c r="G76" s="15"/>
      <c r="H76" s="15"/>
      <c r="I76" s="15"/>
      <c r="J76" s="15"/>
    </row>
    <row r="77" spans="1:10" ht="19.5" hidden="1" customHeight="1" x14ac:dyDescent="0.3">
      <c r="A77" s="11" t="s">
        <v>140</v>
      </c>
      <c r="B77" s="15">
        <f t="shared" si="5"/>
        <v>0</v>
      </c>
      <c r="C77" s="15"/>
      <c r="D77" s="15"/>
      <c r="E77" s="15"/>
      <c r="F77" s="15"/>
      <c r="G77" s="15"/>
      <c r="H77" s="15"/>
      <c r="I77" s="15"/>
      <c r="J77" s="15"/>
    </row>
    <row r="78" spans="1:10" ht="19.5" hidden="1" customHeight="1" x14ac:dyDescent="0.3">
      <c r="A78" s="11" t="s">
        <v>91</v>
      </c>
      <c r="B78" s="15">
        <f t="shared" si="5"/>
        <v>0</v>
      </c>
      <c r="C78" s="15"/>
      <c r="D78" s="15"/>
      <c r="E78" s="15"/>
      <c r="F78" s="15"/>
      <c r="G78" s="15"/>
      <c r="H78" s="15"/>
      <c r="I78" s="15"/>
      <c r="J78" s="15"/>
    </row>
    <row r="79" spans="1:10" ht="19.5" hidden="1" customHeight="1" x14ac:dyDescent="0.3">
      <c r="A79" s="11" t="s">
        <v>141</v>
      </c>
      <c r="B79" s="15">
        <f t="shared" si="5"/>
        <v>0</v>
      </c>
      <c r="C79" s="15"/>
      <c r="D79" s="15"/>
      <c r="E79" s="15"/>
      <c r="F79" s="15"/>
      <c r="G79" s="15"/>
      <c r="H79" s="15"/>
      <c r="I79" s="15"/>
      <c r="J79" s="15"/>
    </row>
    <row r="80" spans="1:10" ht="19.5" hidden="1" customHeight="1" x14ac:dyDescent="0.3">
      <c r="A80" s="11" t="s">
        <v>61</v>
      </c>
      <c r="B80" s="15">
        <f t="shared" si="5"/>
        <v>0</v>
      </c>
      <c r="C80" s="15"/>
      <c r="D80" s="15"/>
      <c r="E80" s="15"/>
      <c r="F80" s="15"/>
      <c r="G80" s="15"/>
      <c r="H80" s="15"/>
      <c r="I80" s="15"/>
      <c r="J80" s="15"/>
    </row>
    <row r="81" spans="1:10" ht="19.5" hidden="1" customHeight="1" x14ac:dyDescent="0.3">
      <c r="A81" s="11" t="s">
        <v>62</v>
      </c>
      <c r="B81" s="15">
        <f t="shared" si="5"/>
        <v>0</v>
      </c>
      <c r="C81" s="15"/>
      <c r="D81" s="15"/>
      <c r="E81" s="15"/>
      <c r="F81" s="15"/>
      <c r="G81" s="15"/>
      <c r="H81" s="15"/>
      <c r="I81" s="15"/>
      <c r="J81" s="15"/>
    </row>
    <row r="82" spans="1:10" ht="19.5" customHeight="1" x14ac:dyDescent="0.3">
      <c r="A82" s="11" t="s">
        <v>63</v>
      </c>
      <c r="B82" s="15">
        <f t="shared" si="5"/>
        <v>1</v>
      </c>
      <c r="C82" s="15"/>
      <c r="D82" s="15"/>
      <c r="E82" s="15"/>
      <c r="F82" s="15"/>
      <c r="G82" s="15"/>
      <c r="H82" s="15"/>
      <c r="I82" s="15"/>
      <c r="J82" s="15">
        <v>1</v>
      </c>
    </row>
    <row r="83" spans="1:10" ht="19.5" customHeight="1" x14ac:dyDescent="0.3">
      <c r="A83" s="11" t="s">
        <v>64</v>
      </c>
      <c r="B83" s="15">
        <f t="shared" si="5"/>
        <v>1</v>
      </c>
      <c r="C83" s="15"/>
      <c r="D83" s="15"/>
      <c r="E83" s="15"/>
      <c r="F83" s="15"/>
      <c r="G83" s="15"/>
      <c r="H83" s="15"/>
      <c r="I83" s="15"/>
      <c r="J83" s="15">
        <v>1</v>
      </c>
    </row>
    <row r="84" spans="1:10" ht="19.5" hidden="1" customHeight="1" x14ac:dyDescent="0.3">
      <c r="A84" s="11" t="s">
        <v>65</v>
      </c>
      <c r="B84" s="15">
        <f t="shared" si="5"/>
        <v>0</v>
      </c>
      <c r="C84" s="15"/>
      <c r="D84" s="15"/>
      <c r="E84" s="15"/>
      <c r="F84" s="15"/>
      <c r="G84" s="15"/>
      <c r="H84" s="15"/>
      <c r="I84" s="15"/>
      <c r="J84" s="15"/>
    </row>
    <row r="85" spans="1:10" ht="19.5" hidden="1" customHeight="1" x14ac:dyDescent="0.3">
      <c r="A85" s="10" t="s">
        <v>142</v>
      </c>
      <c r="B85" s="14">
        <f t="shared" si="5"/>
        <v>0</v>
      </c>
      <c r="C85" s="14">
        <f t="shared" ref="C85:J85" si="6">SUM(C86:C89)</f>
        <v>0</v>
      </c>
      <c r="D85" s="14">
        <f t="shared" si="6"/>
        <v>0</v>
      </c>
      <c r="E85" s="14">
        <f t="shared" si="6"/>
        <v>0</v>
      </c>
      <c r="F85" s="14">
        <f t="shared" si="6"/>
        <v>0</v>
      </c>
      <c r="G85" s="14">
        <f t="shared" si="6"/>
        <v>0</v>
      </c>
      <c r="H85" s="14">
        <f t="shared" si="6"/>
        <v>0</v>
      </c>
      <c r="I85" s="14">
        <f t="shared" si="6"/>
        <v>0</v>
      </c>
      <c r="J85" s="14">
        <f t="shared" si="6"/>
        <v>0</v>
      </c>
    </row>
    <row r="86" spans="1:10" ht="19.5" hidden="1" customHeight="1" x14ac:dyDescent="0.3">
      <c r="A86" s="10" t="s">
        <v>143</v>
      </c>
      <c r="B86" s="15">
        <f t="shared" si="5"/>
        <v>0</v>
      </c>
      <c r="C86" s="15"/>
      <c r="D86" s="15"/>
      <c r="E86" s="15"/>
      <c r="F86" s="15"/>
      <c r="G86" s="15"/>
      <c r="H86" s="15"/>
      <c r="I86" s="15"/>
      <c r="J86" s="15"/>
    </row>
    <row r="87" spans="1:10" ht="19.5" hidden="1" customHeight="1" x14ac:dyDescent="0.3">
      <c r="A87" s="10" t="s">
        <v>144</v>
      </c>
      <c r="B87" s="15">
        <f t="shared" si="5"/>
        <v>0</v>
      </c>
      <c r="C87" s="15"/>
      <c r="D87" s="15"/>
      <c r="E87" s="15"/>
      <c r="F87" s="15"/>
      <c r="G87" s="15"/>
      <c r="H87" s="15"/>
      <c r="I87" s="15"/>
      <c r="J87" s="15"/>
    </row>
    <row r="88" spans="1:10" ht="19.5" hidden="1" customHeight="1" x14ac:dyDescent="0.3">
      <c r="A88" s="10" t="s">
        <v>145</v>
      </c>
      <c r="B88" s="15">
        <f t="shared" si="5"/>
        <v>0</v>
      </c>
      <c r="C88" s="15"/>
      <c r="D88" s="15"/>
      <c r="E88" s="15"/>
      <c r="F88" s="15"/>
      <c r="G88" s="15"/>
      <c r="H88" s="15"/>
      <c r="I88" s="15"/>
      <c r="J88" s="15"/>
    </row>
    <row r="89" spans="1:10" ht="19.5" hidden="1" customHeight="1" x14ac:dyDescent="0.3">
      <c r="A89" s="10" t="s">
        <v>146</v>
      </c>
      <c r="B89" s="15">
        <f t="shared" si="5"/>
        <v>0</v>
      </c>
      <c r="C89" s="15"/>
      <c r="D89" s="15"/>
      <c r="E89" s="15"/>
      <c r="F89" s="15"/>
      <c r="G89" s="15"/>
      <c r="H89" s="15"/>
      <c r="I89" s="15"/>
      <c r="J89" s="15"/>
    </row>
    <row r="90" spans="1:10" ht="19.5" hidden="1" customHeight="1" x14ac:dyDescent="0.3">
      <c r="A90" s="10" t="s">
        <v>147</v>
      </c>
      <c r="B90" s="14">
        <f t="shared" si="5"/>
        <v>0</v>
      </c>
      <c r="C90" s="14">
        <f t="shared" ref="C90:J90" si="7">SUM(C91:C91)</f>
        <v>0</v>
      </c>
      <c r="D90" s="14">
        <f t="shared" si="7"/>
        <v>0</v>
      </c>
      <c r="E90" s="14">
        <f t="shared" si="7"/>
        <v>0</v>
      </c>
      <c r="F90" s="14">
        <f t="shared" si="7"/>
        <v>0</v>
      </c>
      <c r="G90" s="14">
        <f t="shared" si="7"/>
        <v>0</v>
      </c>
      <c r="H90" s="14">
        <f t="shared" si="7"/>
        <v>0</v>
      </c>
      <c r="I90" s="14">
        <f t="shared" si="7"/>
        <v>0</v>
      </c>
      <c r="J90" s="14">
        <f t="shared" si="7"/>
        <v>0</v>
      </c>
    </row>
    <row r="91" spans="1:10" ht="19.5" hidden="1" customHeight="1" x14ac:dyDescent="0.3">
      <c r="A91" s="10" t="s">
        <v>148</v>
      </c>
      <c r="B91" s="15">
        <f t="shared" si="5"/>
        <v>0</v>
      </c>
      <c r="C91" s="15"/>
      <c r="D91" s="15"/>
      <c r="E91" s="15"/>
      <c r="F91" s="15"/>
      <c r="G91" s="15"/>
      <c r="H91" s="15"/>
      <c r="I91" s="15"/>
      <c r="J91" s="15"/>
    </row>
    <row r="92" spans="1:10" ht="19.5" hidden="1" customHeight="1" x14ac:dyDescent="0.3">
      <c r="A92" s="10" t="s">
        <v>125</v>
      </c>
      <c r="B92" s="14">
        <f t="shared" si="5"/>
        <v>0</v>
      </c>
      <c r="C92" s="14"/>
      <c r="D92" s="14"/>
      <c r="E92" s="14"/>
      <c r="F92" s="14"/>
      <c r="G92" s="14"/>
      <c r="H92" s="14"/>
      <c r="I92" s="14"/>
      <c r="J92" s="14"/>
    </row>
    <row r="93" spans="1:10" ht="16.5" customHeight="1" x14ac:dyDescent="0.3">
      <c r="B93" s="3"/>
      <c r="C93" s="3"/>
      <c r="D93" s="3"/>
      <c r="E93" s="3"/>
      <c r="F93" s="3"/>
      <c r="G93" s="3"/>
      <c r="H93" s="3"/>
      <c r="I93" s="3"/>
      <c r="J93" s="3"/>
    </row>
    <row r="94" spans="1:10" s="21" customFormat="1" ht="16.5" customHeight="1" x14ac:dyDescent="0.3">
      <c r="A94" s="20"/>
      <c r="B94" s="23"/>
      <c r="C94" s="23"/>
      <c r="D94" s="23"/>
      <c r="E94" s="23"/>
      <c r="F94" s="23"/>
      <c r="G94" s="23"/>
      <c r="H94" s="23"/>
      <c r="I94" s="23"/>
      <c r="J94" s="23"/>
    </row>
    <row r="95" spans="1:10" s="21" customFormat="1" ht="16.5" customHeight="1" x14ac:dyDescent="0.3">
      <c r="A95" s="20"/>
      <c r="B95" s="23"/>
      <c r="C95" s="23"/>
      <c r="D95" s="23"/>
      <c r="E95" s="23"/>
      <c r="F95" s="23"/>
      <c r="G95" s="23"/>
      <c r="H95" s="23"/>
      <c r="I95" s="23"/>
      <c r="J95" s="23"/>
    </row>
    <row r="96" spans="1:10" s="21" customFormat="1" ht="16.5" customHeight="1" x14ac:dyDescent="0.3">
      <c r="A96" s="20"/>
      <c r="B96" s="23"/>
      <c r="C96" s="23"/>
      <c r="D96" s="23"/>
      <c r="E96" s="23"/>
      <c r="F96" s="23"/>
      <c r="G96" s="23"/>
      <c r="H96" s="23"/>
      <c r="I96" s="23"/>
      <c r="J96" s="23"/>
    </row>
    <row r="97" spans="1:10" s="21" customFormat="1" ht="16.5" customHeight="1" x14ac:dyDescent="0.3">
      <c r="A97" s="20"/>
      <c r="B97" s="23"/>
      <c r="C97" s="23"/>
      <c r="D97" s="23"/>
      <c r="E97" s="23"/>
      <c r="F97" s="23"/>
      <c r="G97" s="23"/>
      <c r="H97" s="23"/>
      <c r="I97" s="23"/>
      <c r="J97" s="23"/>
    </row>
    <row r="98" spans="1:10" s="21" customFormat="1" ht="16.5" customHeight="1" x14ac:dyDescent="0.3">
      <c r="A98" s="20"/>
      <c r="B98" s="23"/>
      <c r="C98" s="23"/>
      <c r="D98" s="23"/>
      <c r="E98" s="23"/>
      <c r="F98" s="23"/>
      <c r="G98" s="23"/>
      <c r="H98" s="23"/>
      <c r="I98" s="23"/>
      <c r="J98" s="23"/>
    </row>
    <row r="99" spans="1:10" s="21" customFormat="1" ht="16.5" customHeight="1" x14ac:dyDescent="0.3">
      <c r="A99" s="20"/>
      <c r="B99" s="23"/>
      <c r="C99" s="23"/>
      <c r="D99" s="23"/>
      <c r="E99" s="23"/>
      <c r="F99" s="23"/>
      <c r="G99" s="23"/>
      <c r="H99" s="23"/>
      <c r="I99" s="23"/>
      <c r="J99" s="23"/>
    </row>
    <row r="100" spans="1:10" s="21" customFormat="1" ht="11.25" x14ac:dyDescent="0.3">
      <c r="A100" s="20"/>
      <c r="B100" s="23"/>
      <c r="C100" s="23"/>
      <c r="D100" s="23"/>
      <c r="E100" s="23"/>
      <c r="F100" s="23"/>
      <c r="G100" s="23"/>
      <c r="H100" s="23"/>
      <c r="I100" s="23"/>
      <c r="J100" s="23"/>
    </row>
    <row r="101" spans="1:10" s="21" customFormat="1" ht="11.25" x14ac:dyDescent="0.3">
      <c r="A101" s="20"/>
      <c r="B101" s="23"/>
      <c r="C101" s="23"/>
      <c r="D101" s="23"/>
      <c r="E101" s="23"/>
      <c r="F101" s="23"/>
      <c r="G101" s="23"/>
      <c r="H101" s="23"/>
      <c r="I101" s="23"/>
      <c r="J101" s="23"/>
    </row>
    <row r="102" spans="1:10" s="21" customFormat="1" ht="11.25" x14ac:dyDescent="0.3">
      <c r="A102" s="20"/>
      <c r="B102" s="23"/>
      <c r="C102" s="23"/>
      <c r="D102" s="23"/>
      <c r="E102" s="23"/>
      <c r="F102" s="23"/>
      <c r="G102" s="23"/>
      <c r="H102" s="23"/>
      <c r="I102" s="23"/>
      <c r="J102" s="23"/>
    </row>
  </sheetData>
  <autoFilter ref="A2:J92">
    <filterColumn colId="1">
      <customFilters>
        <customFilter operator="notEqual" val=" "/>
      </customFilters>
    </filterColumn>
  </autoFilter>
  <mergeCells count="1">
    <mergeCell ref="B1:J1"/>
  </mergeCells>
  <phoneticPr fontId="2" type="noConversion"/>
  <printOptions horizontalCentered="1"/>
  <pageMargins left="0.31496062992125984" right="0.31496062992125984" top="0.74803149606299213" bottom="0.74803149606299213" header="0.11811023622047245" footer="0.11811023622047245"/>
  <pageSetup paperSize="9" scale="95" orientation="portrait" r:id="rId1"/>
  <headerFooter>
    <oddFooter>&amp;P페이지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03"/>
  <sheetViews>
    <sheetView showGridLines="0" showZeros="0" zoomScaleNormal="100" zoomScaleSheetLayoutView="85" workbookViewId="0">
      <pane xSplit="1" ySplit="4" topLeftCell="B5" activePane="bottomRight" state="frozen"/>
      <selection activeCell="B7" sqref="B7"/>
      <selection pane="topRight" activeCell="B7" sqref="B7"/>
      <selection pane="bottomLeft" activeCell="B7" sqref="B7"/>
      <selection pane="bottomRight" activeCell="B7" sqref="B7"/>
    </sheetView>
  </sheetViews>
  <sheetFormatPr defaultColWidth="9" defaultRowHeight="13.5" x14ac:dyDescent="0.3"/>
  <cols>
    <col min="1" max="1" width="23.625" style="4" customWidth="1"/>
    <col min="2" max="10" width="6.625" style="5" customWidth="1"/>
    <col min="11" max="16384" width="9" style="3"/>
  </cols>
  <sheetData>
    <row r="1" spans="1:10" ht="29.25" customHeight="1" x14ac:dyDescent="0.3">
      <c r="A1" s="9" t="s">
        <v>169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9.5" customHeight="1" x14ac:dyDescent="0.3">
      <c r="A2" s="13" t="s">
        <v>123</v>
      </c>
      <c r="B2" s="17" t="s">
        <v>149</v>
      </c>
      <c r="C2" s="17" t="s">
        <v>150</v>
      </c>
      <c r="D2" s="17" t="s">
        <v>151</v>
      </c>
      <c r="E2" s="17" t="s">
        <v>152</v>
      </c>
      <c r="F2" s="17" t="s">
        <v>153</v>
      </c>
      <c r="G2" s="17" t="s">
        <v>154</v>
      </c>
      <c r="H2" s="17" t="s">
        <v>155</v>
      </c>
      <c r="I2" s="17" t="s">
        <v>156</v>
      </c>
      <c r="J2" s="17" t="s">
        <v>157</v>
      </c>
    </row>
    <row r="3" spans="1:10" ht="19.5" customHeight="1" x14ac:dyDescent="0.3">
      <c r="A3" s="10" t="s">
        <v>124</v>
      </c>
      <c r="B3" s="14">
        <f t="shared" ref="B3:B62" si="0">SUM(C3,D3,E3,F3,G3,H3,I3,J3)</f>
        <v>15</v>
      </c>
      <c r="C3" s="14">
        <f t="shared" ref="C3:J3" si="1">SUM(C4,C85,C90,C92)</f>
        <v>0</v>
      </c>
      <c r="D3" s="14">
        <f t="shared" si="1"/>
        <v>0</v>
      </c>
      <c r="E3" s="14">
        <f t="shared" si="1"/>
        <v>0</v>
      </c>
      <c r="F3" s="14">
        <f t="shared" si="1"/>
        <v>1</v>
      </c>
      <c r="G3" s="14">
        <f t="shared" si="1"/>
        <v>4</v>
      </c>
      <c r="H3" s="14">
        <f t="shared" si="1"/>
        <v>2</v>
      </c>
      <c r="I3" s="14">
        <f t="shared" si="1"/>
        <v>5</v>
      </c>
      <c r="J3" s="14">
        <f t="shared" si="1"/>
        <v>3</v>
      </c>
    </row>
    <row r="4" spans="1:10" ht="19.5" customHeight="1" x14ac:dyDescent="0.3">
      <c r="A4" s="10" t="s">
        <v>126</v>
      </c>
      <c r="B4" s="14">
        <f t="shared" si="0"/>
        <v>15</v>
      </c>
      <c r="C4" s="14">
        <f t="shared" ref="C4:J4" si="2">SUM(C5:C84)</f>
        <v>0</v>
      </c>
      <c r="D4" s="14">
        <f t="shared" si="2"/>
        <v>0</v>
      </c>
      <c r="E4" s="14">
        <f t="shared" si="2"/>
        <v>0</v>
      </c>
      <c r="F4" s="14">
        <f t="shared" si="2"/>
        <v>1</v>
      </c>
      <c r="G4" s="14">
        <f t="shared" si="2"/>
        <v>4</v>
      </c>
      <c r="H4" s="14">
        <f t="shared" si="2"/>
        <v>2</v>
      </c>
      <c r="I4" s="14">
        <f t="shared" si="2"/>
        <v>5</v>
      </c>
      <c r="J4" s="14">
        <f t="shared" si="2"/>
        <v>3</v>
      </c>
    </row>
    <row r="5" spans="1:10" s="4" customFormat="1" ht="19.5" customHeight="1" x14ac:dyDescent="0.3">
      <c r="A5" s="11" t="s">
        <v>9</v>
      </c>
      <c r="B5" s="15">
        <f t="shared" si="0"/>
        <v>3</v>
      </c>
      <c r="C5" s="15"/>
      <c r="D5" s="15"/>
      <c r="E5" s="15"/>
      <c r="F5" s="15"/>
      <c r="G5" s="15"/>
      <c r="H5" s="15"/>
      <c r="I5" s="15">
        <v>2</v>
      </c>
      <c r="J5" s="15">
        <v>1</v>
      </c>
    </row>
    <row r="6" spans="1:10" s="4" customFormat="1" ht="19.5" hidden="1" customHeight="1" x14ac:dyDescent="0.3">
      <c r="A6" s="11" t="s">
        <v>10</v>
      </c>
      <c r="B6" s="15">
        <f t="shared" si="0"/>
        <v>0</v>
      </c>
      <c r="C6" s="15"/>
      <c r="D6" s="15"/>
      <c r="E6" s="15"/>
      <c r="F6" s="15"/>
      <c r="G6" s="15"/>
      <c r="H6" s="15"/>
      <c r="I6" s="15"/>
      <c r="J6" s="15"/>
    </row>
    <row r="7" spans="1:10" s="4" customFormat="1" ht="19.5" hidden="1" customHeight="1" x14ac:dyDescent="0.3">
      <c r="A7" s="11" t="s">
        <v>11</v>
      </c>
      <c r="B7" s="15">
        <f t="shared" si="0"/>
        <v>0</v>
      </c>
      <c r="C7" s="15"/>
      <c r="D7" s="15"/>
      <c r="E7" s="15"/>
      <c r="F7" s="15"/>
      <c r="G7" s="15"/>
      <c r="H7" s="15"/>
      <c r="I7" s="15"/>
      <c r="J7" s="15"/>
    </row>
    <row r="8" spans="1:10" s="4" customFormat="1" ht="19.5" customHeight="1" x14ac:dyDescent="0.3">
      <c r="A8" s="11" t="s">
        <v>12</v>
      </c>
      <c r="B8" s="15">
        <f t="shared" si="0"/>
        <v>1</v>
      </c>
      <c r="C8" s="15"/>
      <c r="D8" s="15"/>
      <c r="E8" s="15"/>
      <c r="F8" s="15"/>
      <c r="G8" s="15"/>
      <c r="H8" s="15"/>
      <c r="I8" s="15">
        <v>1</v>
      </c>
      <c r="J8" s="15"/>
    </row>
    <row r="9" spans="1:10" s="4" customFormat="1" ht="19.5" hidden="1" customHeight="1" x14ac:dyDescent="0.3">
      <c r="A9" s="11" t="s">
        <v>13</v>
      </c>
      <c r="B9" s="15">
        <f t="shared" si="0"/>
        <v>0</v>
      </c>
      <c r="C9" s="15"/>
      <c r="D9" s="15"/>
      <c r="E9" s="15"/>
      <c r="F9" s="15"/>
      <c r="G9" s="15"/>
      <c r="H9" s="15"/>
      <c r="I9" s="15"/>
      <c r="J9" s="15"/>
    </row>
    <row r="10" spans="1:10" s="4" customFormat="1" ht="19.5" hidden="1" customHeight="1" x14ac:dyDescent="0.3">
      <c r="A10" s="11" t="s">
        <v>14</v>
      </c>
      <c r="B10" s="15">
        <f t="shared" si="0"/>
        <v>0</v>
      </c>
      <c r="C10" s="15"/>
      <c r="D10" s="15"/>
      <c r="E10" s="15"/>
      <c r="F10" s="15"/>
      <c r="G10" s="15"/>
      <c r="H10" s="15"/>
      <c r="I10" s="15"/>
      <c r="J10" s="15"/>
    </row>
    <row r="11" spans="1:10" s="4" customFormat="1" ht="19.5" hidden="1" customHeight="1" x14ac:dyDescent="0.3">
      <c r="A11" s="11" t="s">
        <v>127</v>
      </c>
      <c r="B11" s="15">
        <f t="shared" si="0"/>
        <v>0</v>
      </c>
      <c r="C11" s="15"/>
      <c r="D11" s="15"/>
      <c r="E11" s="15"/>
      <c r="F11" s="15"/>
      <c r="G11" s="15"/>
      <c r="H11" s="15"/>
      <c r="I11" s="15"/>
      <c r="J11" s="15"/>
    </row>
    <row r="12" spans="1:10" s="4" customFormat="1" ht="19.5" hidden="1" customHeight="1" x14ac:dyDescent="0.3">
      <c r="A12" s="11" t="s">
        <v>189</v>
      </c>
      <c r="B12" s="15"/>
      <c r="C12" s="15"/>
      <c r="D12" s="15"/>
      <c r="E12" s="15"/>
      <c r="F12" s="15"/>
      <c r="G12" s="15"/>
      <c r="H12" s="15"/>
      <c r="I12" s="15"/>
      <c r="J12" s="15"/>
    </row>
    <row r="13" spans="1:10" s="4" customFormat="1" ht="19.5" hidden="1" customHeight="1" x14ac:dyDescent="0.3">
      <c r="A13" s="11" t="s">
        <v>15</v>
      </c>
      <c r="B13" s="15">
        <f t="shared" si="0"/>
        <v>0</v>
      </c>
      <c r="C13" s="15"/>
      <c r="D13" s="15"/>
      <c r="E13" s="15"/>
      <c r="F13" s="15"/>
      <c r="G13" s="15"/>
      <c r="H13" s="15"/>
      <c r="I13" s="15"/>
      <c r="J13" s="15"/>
    </row>
    <row r="14" spans="1:10" s="4" customFormat="1" ht="19.5" hidden="1" customHeight="1" x14ac:dyDescent="0.3">
      <c r="A14" s="11" t="s">
        <v>16</v>
      </c>
      <c r="B14" s="15">
        <f t="shared" si="0"/>
        <v>0</v>
      </c>
      <c r="C14" s="15"/>
      <c r="D14" s="15"/>
      <c r="E14" s="15"/>
      <c r="F14" s="15"/>
      <c r="G14" s="15"/>
      <c r="H14" s="15"/>
      <c r="I14" s="15"/>
      <c r="J14" s="15"/>
    </row>
    <row r="15" spans="1:10" s="4" customFormat="1" ht="19.5" hidden="1" customHeight="1" x14ac:dyDescent="0.3">
      <c r="A15" s="11" t="s">
        <v>17</v>
      </c>
      <c r="B15" s="15">
        <f t="shared" si="0"/>
        <v>0</v>
      </c>
      <c r="C15" s="15"/>
      <c r="D15" s="15"/>
      <c r="E15" s="15"/>
      <c r="F15" s="15"/>
      <c r="G15" s="15"/>
      <c r="H15" s="15"/>
      <c r="I15" s="15"/>
      <c r="J15" s="15"/>
    </row>
    <row r="16" spans="1:10" s="4" customFormat="1" ht="19.5" customHeight="1" x14ac:dyDescent="0.3">
      <c r="A16" s="11" t="s">
        <v>18</v>
      </c>
      <c r="B16" s="15">
        <f t="shared" si="0"/>
        <v>1</v>
      </c>
      <c r="C16" s="15"/>
      <c r="D16" s="15"/>
      <c r="E16" s="15"/>
      <c r="F16" s="15"/>
      <c r="G16" s="15"/>
      <c r="H16" s="15"/>
      <c r="I16" s="15">
        <v>1</v>
      </c>
      <c r="J16" s="15"/>
    </row>
    <row r="17" spans="1:10" s="4" customFormat="1" ht="19.5" customHeight="1" x14ac:dyDescent="0.3">
      <c r="A17" s="11" t="s">
        <v>19</v>
      </c>
      <c r="B17" s="15">
        <f t="shared" si="0"/>
        <v>1</v>
      </c>
      <c r="C17" s="15"/>
      <c r="D17" s="15"/>
      <c r="E17" s="15"/>
      <c r="F17" s="15"/>
      <c r="G17" s="15"/>
      <c r="H17" s="15"/>
      <c r="I17" s="15">
        <v>1</v>
      </c>
      <c r="J17" s="15"/>
    </row>
    <row r="18" spans="1:10" s="4" customFormat="1" ht="19.5" hidden="1" customHeight="1" x14ac:dyDescent="0.3">
      <c r="A18" s="11" t="s">
        <v>20</v>
      </c>
      <c r="B18" s="15">
        <f t="shared" si="0"/>
        <v>0</v>
      </c>
      <c r="C18" s="15"/>
      <c r="D18" s="15"/>
      <c r="E18" s="15"/>
      <c r="F18" s="15"/>
      <c r="G18" s="15"/>
      <c r="H18" s="15"/>
      <c r="I18" s="15"/>
      <c r="J18" s="15"/>
    </row>
    <row r="19" spans="1:10" s="4" customFormat="1" ht="19.5" customHeight="1" x14ac:dyDescent="0.3">
      <c r="A19" s="11" t="s">
        <v>21</v>
      </c>
      <c r="B19" s="15">
        <f t="shared" si="0"/>
        <v>1</v>
      </c>
      <c r="C19" s="15"/>
      <c r="D19" s="15"/>
      <c r="E19" s="15"/>
      <c r="F19" s="15"/>
      <c r="G19" s="15"/>
      <c r="H19" s="15"/>
      <c r="I19" s="15"/>
      <c r="J19" s="15">
        <v>1</v>
      </c>
    </row>
    <row r="20" spans="1:10" s="4" customFormat="1" ht="19.5" hidden="1" customHeight="1" x14ac:dyDescent="0.3">
      <c r="A20" s="11" t="s">
        <v>22</v>
      </c>
      <c r="B20" s="15">
        <f t="shared" si="0"/>
        <v>0</v>
      </c>
      <c r="C20" s="15"/>
      <c r="D20" s="15"/>
      <c r="E20" s="15"/>
      <c r="F20" s="15"/>
      <c r="G20" s="15"/>
      <c r="H20" s="15"/>
      <c r="I20" s="15"/>
      <c r="J20" s="15"/>
    </row>
    <row r="21" spans="1:10" s="4" customFormat="1" ht="19.5" hidden="1" customHeight="1" x14ac:dyDescent="0.3">
      <c r="A21" s="11" t="s">
        <v>23</v>
      </c>
      <c r="B21" s="15">
        <f t="shared" si="0"/>
        <v>0</v>
      </c>
      <c r="C21" s="15"/>
      <c r="D21" s="15"/>
      <c r="E21" s="15"/>
      <c r="F21" s="15"/>
      <c r="G21" s="15"/>
      <c r="H21" s="15"/>
      <c r="I21" s="15"/>
      <c r="J21" s="15"/>
    </row>
    <row r="22" spans="1:10" s="4" customFormat="1" ht="19.5" hidden="1" customHeight="1" x14ac:dyDescent="0.3">
      <c r="A22" s="11" t="s">
        <v>24</v>
      </c>
      <c r="B22" s="15">
        <f t="shared" si="0"/>
        <v>0</v>
      </c>
      <c r="C22" s="15"/>
      <c r="D22" s="15"/>
      <c r="E22" s="15"/>
      <c r="F22" s="15"/>
      <c r="G22" s="15"/>
      <c r="H22" s="15"/>
      <c r="I22" s="15"/>
      <c r="J22" s="15"/>
    </row>
    <row r="23" spans="1:10" s="4" customFormat="1" ht="19.5" customHeight="1" x14ac:dyDescent="0.3">
      <c r="A23" s="11" t="s">
        <v>25</v>
      </c>
      <c r="B23" s="15">
        <f t="shared" si="0"/>
        <v>2</v>
      </c>
      <c r="C23" s="15"/>
      <c r="D23" s="15"/>
      <c r="E23" s="15"/>
      <c r="F23" s="15"/>
      <c r="G23" s="15"/>
      <c r="H23" s="15">
        <v>2</v>
      </c>
      <c r="I23" s="15"/>
      <c r="J23" s="15"/>
    </row>
    <row r="24" spans="1:10" s="4" customFormat="1" ht="19.5" hidden="1" customHeight="1" x14ac:dyDescent="0.3">
      <c r="A24" s="11" t="s">
        <v>26</v>
      </c>
      <c r="B24" s="15">
        <f t="shared" si="0"/>
        <v>0</v>
      </c>
      <c r="C24" s="15"/>
      <c r="D24" s="15"/>
      <c r="E24" s="15"/>
      <c r="F24" s="15"/>
      <c r="G24" s="15"/>
      <c r="H24" s="15"/>
      <c r="I24" s="15"/>
      <c r="J24" s="15"/>
    </row>
    <row r="25" spans="1:10" s="4" customFormat="1" ht="19.5" hidden="1" customHeight="1" x14ac:dyDescent="0.3">
      <c r="A25" s="11" t="s">
        <v>27</v>
      </c>
      <c r="B25" s="15">
        <f t="shared" si="0"/>
        <v>0</v>
      </c>
      <c r="C25" s="15"/>
      <c r="D25" s="15"/>
      <c r="E25" s="15"/>
      <c r="F25" s="15"/>
      <c r="G25" s="15"/>
      <c r="H25" s="15"/>
      <c r="I25" s="15"/>
      <c r="J25" s="15"/>
    </row>
    <row r="26" spans="1:10" s="4" customFormat="1" ht="19.5" hidden="1" customHeight="1" x14ac:dyDescent="0.3">
      <c r="A26" s="11" t="s">
        <v>28</v>
      </c>
      <c r="B26" s="15">
        <f t="shared" si="0"/>
        <v>0</v>
      </c>
      <c r="C26" s="15"/>
      <c r="D26" s="15"/>
      <c r="E26" s="15"/>
      <c r="F26" s="15"/>
      <c r="G26" s="15"/>
      <c r="H26" s="15"/>
      <c r="I26" s="15"/>
      <c r="J26" s="15"/>
    </row>
    <row r="27" spans="1:10" s="4" customFormat="1" ht="19.5" hidden="1" customHeight="1" x14ac:dyDescent="0.3">
      <c r="A27" s="11" t="s">
        <v>29</v>
      </c>
      <c r="B27" s="15">
        <f t="shared" si="0"/>
        <v>0</v>
      </c>
      <c r="C27" s="15"/>
      <c r="D27" s="15"/>
      <c r="E27" s="15"/>
      <c r="F27" s="15"/>
      <c r="G27" s="15"/>
      <c r="H27" s="15"/>
      <c r="I27" s="15"/>
      <c r="J27" s="15"/>
    </row>
    <row r="28" spans="1:10" s="4" customFormat="1" ht="19.5" hidden="1" customHeight="1" x14ac:dyDescent="0.3">
      <c r="A28" s="11" t="s">
        <v>30</v>
      </c>
      <c r="B28" s="15">
        <f t="shared" si="0"/>
        <v>0</v>
      </c>
      <c r="C28" s="15"/>
      <c r="D28" s="15"/>
      <c r="E28" s="15"/>
      <c r="F28" s="15"/>
      <c r="G28" s="15"/>
      <c r="H28" s="15"/>
      <c r="I28" s="15"/>
      <c r="J28" s="15"/>
    </row>
    <row r="29" spans="1:10" s="4" customFormat="1" ht="19.5" hidden="1" customHeight="1" x14ac:dyDescent="0.3">
      <c r="A29" s="11" t="s">
        <v>31</v>
      </c>
      <c r="B29" s="15">
        <f t="shared" si="0"/>
        <v>0</v>
      </c>
      <c r="C29" s="15"/>
      <c r="D29" s="15"/>
      <c r="E29" s="15"/>
      <c r="F29" s="15"/>
      <c r="G29" s="15"/>
      <c r="H29" s="15"/>
      <c r="I29" s="15"/>
      <c r="J29" s="15"/>
    </row>
    <row r="30" spans="1:10" s="4" customFormat="1" ht="19.5" hidden="1" customHeight="1" x14ac:dyDescent="0.3">
      <c r="A30" s="11" t="s">
        <v>32</v>
      </c>
      <c r="B30" s="15">
        <f t="shared" si="0"/>
        <v>0</v>
      </c>
      <c r="C30" s="15"/>
      <c r="D30" s="15"/>
      <c r="E30" s="15"/>
      <c r="F30" s="15"/>
      <c r="G30" s="15"/>
      <c r="H30" s="15"/>
      <c r="I30" s="15"/>
      <c r="J30" s="15"/>
    </row>
    <row r="31" spans="1:10" s="4" customFormat="1" ht="19.5" hidden="1" customHeight="1" x14ac:dyDescent="0.3">
      <c r="A31" s="11" t="s">
        <v>128</v>
      </c>
      <c r="B31" s="15">
        <f t="shared" si="0"/>
        <v>0</v>
      </c>
      <c r="C31" s="15"/>
      <c r="D31" s="15"/>
      <c r="E31" s="15"/>
      <c r="F31" s="15"/>
      <c r="G31" s="15"/>
      <c r="H31" s="15"/>
      <c r="I31" s="15"/>
      <c r="J31" s="15"/>
    </row>
    <row r="32" spans="1:10" s="4" customFormat="1" ht="19.5" hidden="1" customHeight="1" x14ac:dyDescent="0.3">
      <c r="A32" s="11" t="s">
        <v>33</v>
      </c>
      <c r="B32" s="15">
        <f t="shared" si="0"/>
        <v>0</v>
      </c>
      <c r="C32" s="15"/>
      <c r="D32" s="15"/>
      <c r="E32" s="15"/>
      <c r="F32" s="15"/>
      <c r="G32" s="15"/>
      <c r="H32" s="15"/>
      <c r="I32" s="15"/>
      <c r="J32" s="15"/>
    </row>
    <row r="33" spans="1:10" s="4" customFormat="1" ht="19.5" hidden="1" customHeight="1" x14ac:dyDescent="0.3">
      <c r="A33" s="11" t="s">
        <v>129</v>
      </c>
      <c r="B33" s="15">
        <f t="shared" si="0"/>
        <v>0</v>
      </c>
      <c r="C33" s="15"/>
      <c r="D33" s="15"/>
      <c r="E33" s="15"/>
      <c r="F33" s="15"/>
      <c r="G33" s="15"/>
      <c r="H33" s="15"/>
      <c r="I33" s="15"/>
      <c r="J33" s="15"/>
    </row>
    <row r="34" spans="1:10" s="4" customFormat="1" ht="19.5" hidden="1" customHeight="1" x14ac:dyDescent="0.3">
      <c r="A34" s="11" t="s">
        <v>159</v>
      </c>
      <c r="B34" s="15">
        <f t="shared" si="0"/>
        <v>0</v>
      </c>
      <c r="C34" s="15"/>
      <c r="D34" s="15"/>
      <c r="E34" s="15"/>
      <c r="F34" s="15"/>
      <c r="G34" s="15"/>
      <c r="H34" s="15"/>
      <c r="I34" s="15"/>
      <c r="J34" s="15"/>
    </row>
    <row r="35" spans="1:10" s="4" customFormat="1" ht="19.5" hidden="1" customHeight="1" x14ac:dyDescent="0.3">
      <c r="A35" s="11" t="s">
        <v>239</v>
      </c>
      <c r="B35" s="11">
        <f t="shared" si="0"/>
        <v>0</v>
      </c>
      <c r="C35" s="11"/>
      <c r="D35" s="11"/>
      <c r="E35" s="11"/>
      <c r="F35" s="11"/>
      <c r="G35" s="11"/>
      <c r="H35" s="11"/>
      <c r="I35" s="11"/>
      <c r="J35" s="11"/>
    </row>
    <row r="36" spans="1:10" s="4" customFormat="1" ht="19.5" hidden="1" customHeight="1" x14ac:dyDescent="0.3">
      <c r="A36" s="11" t="s">
        <v>34</v>
      </c>
      <c r="B36" s="15">
        <f t="shared" si="0"/>
        <v>0</v>
      </c>
      <c r="C36" s="15"/>
      <c r="D36" s="15"/>
      <c r="E36" s="15"/>
      <c r="F36" s="15"/>
      <c r="G36" s="15"/>
      <c r="H36" s="15"/>
      <c r="I36" s="15"/>
      <c r="J36" s="15"/>
    </row>
    <row r="37" spans="1:10" s="4" customFormat="1" ht="19.5" hidden="1" customHeight="1" x14ac:dyDescent="0.3">
      <c r="A37" s="11" t="s">
        <v>35</v>
      </c>
      <c r="B37" s="15">
        <f t="shared" si="0"/>
        <v>0</v>
      </c>
      <c r="C37" s="15"/>
      <c r="D37" s="15"/>
      <c r="E37" s="15"/>
      <c r="F37" s="15"/>
      <c r="G37" s="15"/>
      <c r="H37" s="15"/>
      <c r="I37" s="15"/>
      <c r="J37" s="15"/>
    </row>
    <row r="38" spans="1:10" s="4" customFormat="1" ht="19.5" hidden="1" customHeight="1" x14ac:dyDescent="0.3">
      <c r="A38" s="11" t="s">
        <v>36</v>
      </c>
      <c r="B38" s="15">
        <f t="shared" si="0"/>
        <v>0</v>
      </c>
      <c r="C38" s="15"/>
      <c r="D38" s="15"/>
      <c r="E38" s="15"/>
      <c r="F38" s="15"/>
      <c r="G38" s="15"/>
      <c r="H38" s="15"/>
      <c r="I38" s="15"/>
      <c r="J38" s="15"/>
    </row>
    <row r="39" spans="1:10" s="4" customFormat="1" ht="19.5" hidden="1" customHeight="1" x14ac:dyDescent="0.3">
      <c r="A39" s="11" t="s">
        <v>37</v>
      </c>
      <c r="B39" s="15">
        <f t="shared" si="0"/>
        <v>0</v>
      </c>
      <c r="C39" s="15"/>
      <c r="D39" s="15"/>
      <c r="E39" s="15"/>
      <c r="F39" s="15"/>
      <c r="G39" s="15"/>
      <c r="H39" s="15"/>
      <c r="I39" s="15"/>
      <c r="J39" s="15"/>
    </row>
    <row r="40" spans="1:10" s="4" customFormat="1" ht="19.5" hidden="1" customHeight="1" x14ac:dyDescent="0.3">
      <c r="A40" s="11" t="s">
        <v>38</v>
      </c>
      <c r="B40" s="15">
        <f t="shared" si="0"/>
        <v>0</v>
      </c>
      <c r="C40" s="15"/>
      <c r="D40" s="15"/>
      <c r="E40" s="15"/>
      <c r="F40" s="15"/>
      <c r="G40" s="15"/>
      <c r="H40" s="15"/>
      <c r="I40" s="15"/>
      <c r="J40" s="15"/>
    </row>
    <row r="41" spans="1:10" s="4" customFormat="1" ht="19.5" hidden="1" customHeight="1" x14ac:dyDescent="0.3">
      <c r="A41" s="11" t="s">
        <v>39</v>
      </c>
      <c r="B41" s="15">
        <f t="shared" si="0"/>
        <v>0</v>
      </c>
      <c r="C41" s="15"/>
      <c r="D41" s="15"/>
      <c r="E41" s="15"/>
      <c r="F41" s="15"/>
      <c r="G41" s="15"/>
      <c r="H41" s="15"/>
      <c r="I41" s="15"/>
      <c r="J41" s="15"/>
    </row>
    <row r="42" spans="1:10" s="4" customFormat="1" ht="19.5" hidden="1" customHeight="1" x14ac:dyDescent="0.3">
      <c r="A42" s="11" t="s">
        <v>40</v>
      </c>
      <c r="B42" s="15">
        <f t="shared" si="0"/>
        <v>0</v>
      </c>
      <c r="C42" s="15"/>
      <c r="D42" s="15"/>
      <c r="E42" s="15"/>
      <c r="F42" s="15"/>
      <c r="G42" s="15"/>
      <c r="H42" s="15"/>
      <c r="I42" s="15"/>
      <c r="J42" s="15"/>
    </row>
    <row r="43" spans="1:10" s="4" customFormat="1" ht="19.5" hidden="1" customHeight="1" x14ac:dyDescent="0.3">
      <c r="A43" s="11" t="s">
        <v>41</v>
      </c>
      <c r="B43" s="15">
        <f t="shared" si="0"/>
        <v>0</v>
      </c>
      <c r="C43" s="15"/>
      <c r="D43" s="15"/>
      <c r="E43" s="15"/>
      <c r="F43" s="15"/>
      <c r="G43" s="15"/>
      <c r="H43" s="15"/>
      <c r="I43" s="15"/>
      <c r="J43" s="15"/>
    </row>
    <row r="44" spans="1:10" s="4" customFormat="1" ht="19.5" hidden="1" customHeight="1" x14ac:dyDescent="0.3">
      <c r="A44" s="11" t="s">
        <v>42</v>
      </c>
      <c r="B44" s="15">
        <f t="shared" si="0"/>
        <v>0</v>
      </c>
      <c r="C44" s="15"/>
      <c r="D44" s="15"/>
      <c r="E44" s="15"/>
      <c r="F44" s="15"/>
      <c r="G44" s="15"/>
      <c r="H44" s="15"/>
      <c r="I44" s="15"/>
      <c r="J44" s="15"/>
    </row>
    <row r="45" spans="1:10" s="4" customFormat="1" ht="19.5" hidden="1" customHeight="1" x14ac:dyDescent="0.3">
      <c r="A45" s="11" t="s">
        <v>43</v>
      </c>
      <c r="B45" s="15">
        <f t="shared" si="0"/>
        <v>0</v>
      </c>
      <c r="C45" s="15"/>
      <c r="D45" s="15"/>
      <c r="E45" s="15"/>
      <c r="F45" s="15"/>
      <c r="G45" s="15"/>
      <c r="H45" s="15"/>
      <c r="I45" s="15"/>
      <c r="J45" s="15"/>
    </row>
    <row r="46" spans="1:10" s="4" customFormat="1" ht="19.5" hidden="1" customHeight="1" x14ac:dyDescent="0.3">
      <c r="A46" s="11" t="s">
        <v>130</v>
      </c>
      <c r="B46" s="15">
        <f t="shared" si="0"/>
        <v>0</v>
      </c>
      <c r="C46" s="15"/>
      <c r="D46" s="15"/>
      <c r="E46" s="15"/>
      <c r="F46" s="15"/>
      <c r="G46" s="15"/>
      <c r="H46" s="15"/>
      <c r="I46" s="15"/>
      <c r="J46" s="15"/>
    </row>
    <row r="47" spans="1:10" s="4" customFormat="1" ht="19.5" hidden="1" customHeight="1" x14ac:dyDescent="0.3">
      <c r="A47" s="11" t="s">
        <v>44</v>
      </c>
      <c r="B47" s="15">
        <f t="shared" si="0"/>
        <v>0</v>
      </c>
      <c r="C47" s="15"/>
      <c r="D47" s="15"/>
      <c r="E47" s="15"/>
      <c r="F47" s="15"/>
      <c r="G47" s="15"/>
      <c r="H47" s="15"/>
      <c r="I47" s="15"/>
      <c r="J47" s="15"/>
    </row>
    <row r="48" spans="1:10" s="4" customFormat="1" ht="19.5" hidden="1" customHeight="1" x14ac:dyDescent="0.3">
      <c r="A48" s="11" t="s">
        <v>45</v>
      </c>
      <c r="B48" s="15">
        <f t="shared" si="0"/>
        <v>0</v>
      </c>
      <c r="C48" s="15"/>
      <c r="D48" s="15"/>
      <c r="E48" s="15"/>
      <c r="F48" s="15"/>
      <c r="G48" s="15"/>
      <c r="H48" s="15"/>
      <c r="I48" s="15"/>
      <c r="J48" s="15"/>
    </row>
    <row r="49" spans="1:10" s="4" customFormat="1" ht="19.5" customHeight="1" x14ac:dyDescent="0.3">
      <c r="A49" s="11" t="s">
        <v>46</v>
      </c>
      <c r="B49" s="15">
        <f t="shared" si="0"/>
        <v>1</v>
      </c>
      <c r="C49" s="15"/>
      <c r="D49" s="15"/>
      <c r="E49" s="15"/>
      <c r="F49" s="15"/>
      <c r="G49" s="15">
        <v>1</v>
      </c>
      <c r="H49" s="15"/>
      <c r="I49" s="15"/>
      <c r="J49" s="15"/>
    </row>
    <row r="50" spans="1:10" s="4" customFormat="1" ht="19.5" hidden="1" customHeight="1" x14ac:dyDescent="0.3">
      <c r="A50" s="11" t="s">
        <v>47</v>
      </c>
      <c r="B50" s="15">
        <f t="shared" si="0"/>
        <v>0</v>
      </c>
      <c r="C50" s="15"/>
      <c r="D50" s="15"/>
      <c r="E50" s="15"/>
      <c r="F50" s="15"/>
      <c r="G50" s="15"/>
      <c r="H50" s="15"/>
      <c r="I50" s="15"/>
      <c r="J50" s="15"/>
    </row>
    <row r="51" spans="1:10" s="4" customFormat="1" ht="19.5" hidden="1" customHeight="1" x14ac:dyDescent="0.3">
      <c r="A51" s="11" t="s">
        <v>240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s="4" customFormat="1" ht="19.5" hidden="1" customHeight="1" x14ac:dyDescent="0.3">
      <c r="A52" s="11" t="s">
        <v>48</v>
      </c>
      <c r="B52" s="15">
        <f t="shared" si="0"/>
        <v>0</v>
      </c>
      <c r="C52" s="15"/>
      <c r="D52" s="15"/>
      <c r="E52" s="15"/>
      <c r="F52" s="15"/>
      <c r="G52" s="15"/>
      <c r="H52" s="15"/>
      <c r="I52" s="15"/>
      <c r="J52" s="15"/>
    </row>
    <row r="53" spans="1:10" s="4" customFormat="1" ht="19.5" hidden="1" customHeight="1" x14ac:dyDescent="0.3">
      <c r="A53" s="11" t="s">
        <v>131</v>
      </c>
      <c r="B53" s="15">
        <f t="shared" si="0"/>
        <v>0</v>
      </c>
      <c r="C53" s="15"/>
      <c r="D53" s="15"/>
      <c r="E53" s="15"/>
      <c r="F53" s="15"/>
      <c r="G53" s="15"/>
      <c r="H53" s="15"/>
      <c r="I53" s="15"/>
      <c r="J53" s="15"/>
    </row>
    <row r="54" spans="1:10" s="4" customFormat="1" ht="19.5" hidden="1" customHeight="1" x14ac:dyDescent="0.3">
      <c r="A54" s="11" t="s">
        <v>49</v>
      </c>
      <c r="B54" s="15">
        <f t="shared" si="0"/>
        <v>0</v>
      </c>
      <c r="C54" s="15"/>
      <c r="D54" s="15"/>
      <c r="E54" s="15"/>
      <c r="F54" s="15"/>
      <c r="G54" s="15"/>
      <c r="H54" s="15"/>
      <c r="I54" s="15"/>
      <c r="J54" s="15"/>
    </row>
    <row r="55" spans="1:10" s="4" customFormat="1" ht="19.5" customHeight="1" x14ac:dyDescent="0.3">
      <c r="A55" s="11" t="s">
        <v>50</v>
      </c>
      <c r="B55" s="15">
        <f t="shared" si="0"/>
        <v>1</v>
      </c>
      <c r="C55" s="15"/>
      <c r="D55" s="15"/>
      <c r="E55" s="15"/>
      <c r="F55" s="15"/>
      <c r="G55" s="15">
        <v>1</v>
      </c>
      <c r="H55" s="15"/>
      <c r="I55" s="15"/>
      <c r="J55" s="15"/>
    </row>
    <row r="56" spans="1:10" s="4" customFormat="1" ht="19.5" hidden="1" customHeight="1" x14ac:dyDescent="0.3">
      <c r="A56" s="11" t="s">
        <v>51</v>
      </c>
      <c r="B56" s="15">
        <f t="shared" si="0"/>
        <v>0</v>
      </c>
      <c r="C56" s="15"/>
      <c r="D56" s="15"/>
      <c r="E56" s="15"/>
      <c r="F56" s="15"/>
      <c r="G56" s="15"/>
      <c r="H56" s="15"/>
      <c r="I56" s="15"/>
      <c r="J56" s="15"/>
    </row>
    <row r="57" spans="1:10" s="4" customFormat="1" ht="19.5" hidden="1" customHeight="1" x14ac:dyDescent="0.3">
      <c r="A57" s="11" t="s">
        <v>52</v>
      </c>
      <c r="B57" s="15">
        <f t="shared" si="0"/>
        <v>0</v>
      </c>
      <c r="C57" s="15"/>
      <c r="D57" s="15"/>
      <c r="E57" s="15"/>
      <c r="F57" s="15"/>
      <c r="G57" s="15"/>
      <c r="H57" s="15"/>
      <c r="I57" s="15"/>
      <c r="J57" s="15"/>
    </row>
    <row r="58" spans="1:10" s="4" customFormat="1" ht="19.5" customHeight="1" x14ac:dyDescent="0.3">
      <c r="A58" s="11" t="s">
        <v>53</v>
      </c>
      <c r="B58" s="15">
        <f t="shared" si="0"/>
        <v>2</v>
      </c>
      <c r="C58" s="15"/>
      <c r="D58" s="15"/>
      <c r="E58" s="15"/>
      <c r="F58" s="15"/>
      <c r="G58" s="15">
        <v>2</v>
      </c>
      <c r="H58" s="15"/>
      <c r="I58" s="15"/>
      <c r="J58" s="15"/>
    </row>
    <row r="59" spans="1:10" s="4" customFormat="1" ht="19.5" hidden="1" customHeight="1" x14ac:dyDescent="0.3">
      <c r="A59" s="11" t="s">
        <v>54</v>
      </c>
      <c r="B59" s="15">
        <f t="shared" si="0"/>
        <v>0</v>
      </c>
      <c r="C59" s="15"/>
      <c r="D59" s="15"/>
      <c r="E59" s="15"/>
      <c r="F59" s="15"/>
      <c r="G59" s="15"/>
      <c r="H59" s="15"/>
      <c r="I59" s="15"/>
      <c r="J59" s="15"/>
    </row>
    <row r="60" spans="1:10" s="4" customFormat="1" ht="19.5" hidden="1" customHeight="1" x14ac:dyDescent="0.3">
      <c r="A60" s="11" t="s">
        <v>55</v>
      </c>
      <c r="B60" s="15">
        <f t="shared" si="0"/>
        <v>0</v>
      </c>
      <c r="C60" s="15"/>
      <c r="D60" s="15"/>
      <c r="E60" s="15"/>
      <c r="F60" s="15"/>
      <c r="G60" s="15"/>
      <c r="H60" s="15"/>
      <c r="I60" s="15"/>
      <c r="J60" s="15"/>
    </row>
    <row r="61" spans="1:10" s="4" customFormat="1" ht="19.5" hidden="1" customHeight="1" x14ac:dyDescent="0.3">
      <c r="A61" s="11" t="s">
        <v>56</v>
      </c>
      <c r="B61" s="15">
        <f t="shared" si="0"/>
        <v>0</v>
      </c>
      <c r="C61" s="15"/>
      <c r="D61" s="15"/>
      <c r="E61" s="15"/>
      <c r="F61" s="15"/>
      <c r="G61" s="15"/>
      <c r="H61" s="15"/>
      <c r="I61" s="15"/>
      <c r="J61" s="15"/>
    </row>
    <row r="62" spans="1:10" s="4" customFormat="1" ht="19.5" hidden="1" customHeight="1" x14ac:dyDescent="0.3">
      <c r="A62" s="11" t="s">
        <v>57</v>
      </c>
      <c r="B62" s="15">
        <f t="shared" si="0"/>
        <v>0</v>
      </c>
      <c r="C62" s="15"/>
      <c r="D62" s="15"/>
      <c r="E62" s="15"/>
      <c r="F62" s="15"/>
      <c r="G62" s="15"/>
      <c r="H62" s="15"/>
      <c r="I62" s="15"/>
      <c r="J62" s="15"/>
    </row>
    <row r="63" spans="1:10" s="4" customFormat="1" ht="19.5" hidden="1" customHeight="1" x14ac:dyDescent="0.3">
      <c r="A63" s="11" t="s">
        <v>194</v>
      </c>
      <c r="B63" s="15">
        <f t="shared" ref="B63:B66" si="3">SUM(C63,D63,E63,F63,G63,H63,I63,J63)</f>
        <v>0</v>
      </c>
      <c r="C63" s="15"/>
      <c r="D63" s="15"/>
      <c r="E63" s="15"/>
      <c r="F63" s="15"/>
      <c r="G63" s="15"/>
      <c r="H63" s="15"/>
      <c r="I63" s="15"/>
      <c r="J63" s="15"/>
    </row>
    <row r="64" spans="1:10" s="4" customFormat="1" ht="19.5" hidden="1" customHeight="1" x14ac:dyDescent="0.3">
      <c r="A64" s="11" t="s">
        <v>58</v>
      </c>
      <c r="B64" s="15">
        <f t="shared" si="3"/>
        <v>0</v>
      </c>
      <c r="C64" s="15"/>
      <c r="D64" s="15"/>
      <c r="E64" s="15"/>
      <c r="F64" s="15"/>
      <c r="G64" s="15"/>
      <c r="H64" s="15"/>
      <c r="I64" s="15"/>
      <c r="J64" s="15"/>
    </row>
    <row r="65" spans="1:10" s="4" customFormat="1" ht="19.5" hidden="1" customHeight="1" x14ac:dyDescent="0.3">
      <c r="A65" s="11" t="s">
        <v>59</v>
      </c>
      <c r="B65" s="15">
        <f t="shared" si="3"/>
        <v>0</v>
      </c>
      <c r="C65" s="15"/>
      <c r="D65" s="15"/>
      <c r="E65" s="15"/>
      <c r="F65" s="15"/>
      <c r="G65" s="15"/>
      <c r="H65" s="15"/>
      <c r="I65" s="15"/>
      <c r="J65" s="15"/>
    </row>
    <row r="66" spans="1:10" s="2" customFormat="1" ht="19.5" hidden="1" customHeight="1" x14ac:dyDescent="0.3">
      <c r="A66" s="11" t="s">
        <v>235</v>
      </c>
      <c r="B66" s="15">
        <f t="shared" si="3"/>
        <v>0</v>
      </c>
      <c r="C66" s="15"/>
      <c r="D66" s="15"/>
      <c r="E66" s="15"/>
      <c r="F66" s="15"/>
      <c r="G66" s="15"/>
      <c r="H66" s="15"/>
      <c r="I66" s="15"/>
      <c r="J66" s="15"/>
    </row>
    <row r="67" spans="1:10" s="4" customFormat="1" ht="19.5" hidden="1" customHeight="1" x14ac:dyDescent="0.3">
      <c r="A67" s="11" t="s">
        <v>60</v>
      </c>
      <c r="B67" s="15">
        <f t="shared" ref="B67:B68" si="4">SUM(C67,D67,E67,F67,G67,H67,I67,J67)</f>
        <v>0</v>
      </c>
      <c r="C67" s="15"/>
      <c r="D67" s="15"/>
      <c r="E67" s="15"/>
      <c r="F67" s="15"/>
      <c r="G67" s="15"/>
      <c r="H67" s="15"/>
      <c r="I67" s="15"/>
      <c r="J67" s="15"/>
    </row>
    <row r="68" spans="1:10" s="4" customFormat="1" ht="19.5" customHeight="1" x14ac:dyDescent="0.3">
      <c r="A68" s="11" t="s">
        <v>132</v>
      </c>
      <c r="B68" s="15">
        <f t="shared" si="4"/>
        <v>1</v>
      </c>
      <c r="C68" s="15"/>
      <c r="D68" s="15"/>
      <c r="E68" s="15"/>
      <c r="F68" s="15">
        <v>1</v>
      </c>
      <c r="G68" s="15"/>
      <c r="H68" s="15"/>
      <c r="I68" s="15"/>
      <c r="J68" s="15"/>
    </row>
    <row r="69" spans="1:10" s="4" customFormat="1" ht="19.5" hidden="1" customHeight="1" x14ac:dyDescent="0.3">
      <c r="A69" s="11" t="s">
        <v>133</v>
      </c>
      <c r="B69" s="15"/>
      <c r="C69" s="15"/>
      <c r="D69" s="15"/>
      <c r="E69" s="15"/>
      <c r="F69" s="15"/>
      <c r="G69" s="15"/>
      <c r="H69" s="15"/>
      <c r="I69" s="15"/>
      <c r="J69" s="15"/>
    </row>
    <row r="70" spans="1:10" s="4" customFormat="1" ht="19.5" hidden="1" customHeight="1" x14ac:dyDescent="0.3">
      <c r="A70" s="11" t="s">
        <v>134</v>
      </c>
      <c r="B70" s="15">
        <f t="shared" ref="B70:B92" si="5">SUM(C70,D70,E70,F70,G70,H70,I70,J70)</f>
        <v>0</v>
      </c>
      <c r="C70" s="15"/>
      <c r="D70" s="15"/>
      <c r="E70" s="15"/>
      <c r="F70" s="15"/>
      <c r="G70" s="15"/>
      <c r="H70" s="15"/>
      <c r="I70" s="15"/>
      <c r="J70" s="15"/>
    </row>
    <row r="71" spans="1:10" s="4" customFormat="1" ht="19.5" hidden="1" customHeight="1" x14ac:dyDescent="0.3">
      <c r="A71" s="11" t="s">
        <v>135</v>
      </c>
      <c r="B71" s="15">
        <f t="shared" si="5"/>
        <v>0</v>
      </c>
      <c r="C71" s="15"/>
      <c r="D71" s="15"/>
      <c r="E71" s="15"/>
      <c r="F71" s="15"/>
      <c r="G71" s="15"/>
      <c r="H71" s="15"/>
      <c r="I71" s="15"/>
      <c r="J71" s="15"/>
    </row>
    <row r="72" spans="1:10" s="4" customFormat="1" ht="19.5" hidden="1" customHeight="1" x14ac:dyDescent="0.3">
      <c r="A72" s="11" t="s">
        <v>160</v>
      </c>
      <c r="B72" s="15">
        <f t="shared" si="5"/>
        <v>0</v>
      </c>
      <c r="C72" s="15"/>
      <c r="D72" s="15"/>
      <c r="E72" s="15"/>
      <c r="F72" s="15"/>
      <c r="G72" s="15"/>
      <c r="H72" s="15"/>
      <c r="I72" s="15"/>
      <c r="J72" s="15"/>
    </row>
    <row r="73" spans="1:10" s="4" customFormat="1" ht="19.5" hidden="1" customHeight="1" x14ac:dyDescent="0.3">
      <c r="A73" s="11" t="s">
        <v>136</v>
      </c>
      <c r="B73" s="15">
        <f t="shared" si="5"/>
        <v>0</v>
      </c>
      <c r="C73" s="15"/>
      <c r="D73" s="15"/>
      <c r="E73" s="15"/>
      <c r="F73" s="15"/>
      <c r="G73" s="15"/>
      <c r="H73" s="15"/>
      <c r="I73" s="15"/>
      <c r="J73" s="15"/>
    </row>
    <row r="74" spans="1:10" ht="19.5" hidden="1" customHeight="1" x14ac:dyDescent="0.3">
      <c r="A74" s="12" t="s">
        <v>137</v>
      </c>
      <c r="B74" s="15">
        <f t="shared" si="5"/>
        <v>0</v>
      </c>
      <c r="C74" s="15"/>
      <c r="D74" s="15"/>
      <c r="E74" s="15"/>
      <c r="F74" s="15"/>
      <c r="G74" s="15"/>
      <c r="H74" s="15"/>
      <c r="I74" s="15"/>
      <c r="J74" s="15"/>
    </row>
    <row r="75" spans="1:10" ht="19.5" hidden="1" customHeight="1" x14ac:dyDescent="0.3">
      <c r="A75" s="11" t="s">
        <v>138</v>
      </c>
      <c r="B75" s="15">
        <f t="shared" si="5"/>
        <v>0</v>
      </c>
      <c r="C75" s="15"/>
      <c r="D75" s="15"/>
      <c r="E75" s="15"/>
      <c r="F75" s="15"/>
      <c r="G75" s="15"/>
      <c r="H75" s="15"/>
      <c r="I75" s="15"/>
      <c r="J75" s="15"/>
    </row>
    <row r="76" spans="1:10" ht="19.5" hidden="1" customHeight="1" x14ac:dyDescent="0.3">
      <c r="A76" s="11" t="s">
        <v>139</v>
      </c>
      <c r="B76" s="15">
        <f t="shared" si="5"/>
        <v>0</v>
      </c>
      <c r="C76" s="15"/>
      <c r="D76" s="15"/>
      <c r="E76" s="15"/>
      <c r="F76" s="15"/>
      <c r="G76" s="15"/>
      <c r="H76" s="15"/>
      <c r="I76" s="15"/>
      <c r="J76" s="15"/>
    </row>
    <row r="77" spans="1:10" ht="19.5" hidden="1" customHeight="1" x14ac:dyDescent="0.3">
      <c r="A77" s="11" t="s">
        <v>140</v>
      </c>
      <c r="B77" s="15">
        <f t="shared" si="5"/>
        <v>0</v>
      </c>
      <c r="C77" s="15"/>
      <c r="D77" s="15"/>
      <c r="E77" s="15"/>
      <c r="F77" s="15"/>
      <c r="G77" s="15"/>
      <c r="H77" s="15"/>
      <c r="I77" s="15"/>
      <c r="J77" s="15"/>
    </row>
    <row r="78" spans="1:10" ht="19.5" hidden="1" customHeight="1" x14ac:dyDescent="0.3">
      <c r="A78" s="11" t="s">
        <v>91</v>
      </c>
      <c r="B78" s="15">
        <f t="shared" si="5"/>
        <v>0</v>
      </c>
      <c r="C78" s="15"/>
      <c r="D78" s="15"/>
      <c r="E78" s="15"/>
      <c r="F78" s="15"/>
      <c r="G78" s="15"/>
      <c r="H78" s="15"/>
      <c r="I78" s="15"/>
      <c r="J78" s="15"/>
    </row>
    <row r="79" spans="1:10" ht="19.5" hidden="1" customHeight="1" x14ac:dyDescent="0.3">
      <c r="A79" s="11" t="s">
        <v>141</v>
      </c>
      <c r="B79" s="15">
        <f t="shared" si="5"/>
        <v>0</v>
      </c>
      <c r="C79" s="15"/>
      <c r="D79" s="15"/>
      <c r="E79" s="15"/>
      <c r="F79" s="15"/>
      <c r="G79" s="15"/>
      <c r="H79" s="15"/>
      <c r="I79" s="15"/>
      <c r="J79" s="15"/>
    </row>
    <row r="80" spans="1:10" ht="19.5" hidden="1" customHeight="1" x14ac:dyDescent="0.3">
      <c r="A80" s="11" t="s">
        <v>61</v>
      </c>
      <c r="B80" s="15">
        <f t="shared" si="5"/>
        <v>0</v>
      </c>
      <c r="C80" s="15"/>
      <c r="D80" s="15"/>
      <c r="E80" s="15"/>
      <c r="F80" s="15"/>
      <c r="G80" s="15"/>
      <c r="H80" s="15"/>
      <c r="I80" s="15"/>
      <c r="J80" s="15"/>
    </row>
    <row r="81" spans="1:10" ht="19.5" hidden="1" customHeight="1" x14ac:dyDescent="0.3">
      <c r="A81" s="11" t="s">
        <v>62</v>
      </c>
      <c r="B81" s="15">
        <f t="shared" si="5"/>
        <v>0</v>
      </c>
      <c r="C81" s="15"/>
      <c r="D81" s="15"/>
      <c r="E81" s="15"/>
      <c r="F81" s="15"/>
      <c r="G81" s="15"/>
      <c r="H81" s="15"/>
      <c r="I81" s="15"/>
      <c r="J81" s="15"/>
    </row>
    <row r="82" spans="1:10" ht="19.5" customHeight="1" x14ac:dyDescent="0.3">
      <c r="A82" s="11" t="s">
        <v>63</v>
      </c>
      <c r="B82" s="15">
        <f t="shared" si="5"/>
        <v>1</v>
      </c>
      <c r="C82" s="15"/>
      <c r="D82" s="15"/>
      <c r="E82" s="15"/>
      <c r="F82" s="15"/>
      <c r="G82" s="15"/>
      <c r="H82" s="15"/>
      <c r="I82" s="15"/>
      <c r="J82" s="15">
        <v>1</v>
      </c>
    </row>
    <row r="83" spans="1:10" ht="19.5" hidden="1" customHeight="1" x14ac:dyDescent="0.3">
      <c r="A83" s="11" t="s">
        <v>64</v>
      </c>
      <c r="B83" s="15">
        <f t="shared" si="5"/>
        <v>0</v>
      </c>
      <c r="C83" s="15"/>
      <c r="D83" s="15"/>
      <c r="E83" s="15"/>
      <c r="F83" s="15"/>
      <c r="G83" s="15"/>
      <c r="H83" s="15"/>
      <c r="I83" s="15"/>
      <c r="J83" s="15">
        <v>0</v>
      </c>
    </row>
    <row r="84" spans="1:10" ht="19.5" hidden="1" customHeight="1" x14ac:dyDescent="0.3">
      <c r="A84" s="11" t="s">
        <v>65</v>
      </c>
      <c r="B84" s="15">
        <f t="shared" si="5"/>
        <v>0</v>
      </c>
      <c r="C84" s="15"/>
      <c r="D84" s="15"/>
      <c r="E84" s="15"/>
      <c r="F84" s="15"/>
      <c r="G84" s="15"/>
      <c r="H84" s="15"/>
      <c r="I84" s="15"/>
      <c r="J84" s="15"/>
    </row>
    <row r="85" spans="1:10" ht="19.5" hidden="1" customHeight="1" x14ac:dyDescent="0.3">
      <c r="A85" s="10" t="s">
        <v>142</v>
      </c>
      <c r="B85" s="14">
        <f t="shared" si="5"/>
        <v>0</v>
      </c>
      <c r="C85" s="14">
        <f t="shared" ref="C85:J85" si="6">SUM(C86:C89)</f>
        <v>0</v>
      </c>
      <c r="D85" s="14">
        <f t="shared" si="6"/>
        <v>0</v>
      </c>
      <c r="E85" s="14">
        <f t="shared" si="6"/>
        <v>0</v>
      </c>
      <c r="F85" s="14">
        <f t="shared" si="6"/>
        <v>0</v>
      </c>
      <c r="G85" s="14">
        <f t="shared" si="6"/>
        <v>0</v>
      </c>
      <c r="H85" s="14">
        <f t="shared" si="6"/>
        <v>0</v>
      </c>
      <c r="I85" s="14">
        <f t="shared" si="6"/>
        <v>0</v>
      </c>
      <c r="J85" s="14">
        <f t="shared" si="6"/>
        <v>0</v>
      </c>
    </row>
    <row r="86" spans="1:10" ht="19.5" hidden="1" customHeight="1" x14ac:dyDescent="0.3">
      <c r="A86" s="10" t="s">
        <v>143</v>
      </c>
      <c r="B86" s="15">
        <f t="shared" si="5"/>
        <v>0</v>
      </c>
      <c r="C86" s="15"/>
      <c r="D86" s="15"/>
      <c r="E86" s="15"/>
      <c r="F86" s="15"/>
      <c r="G86" s="15"/>
      <c r="H86" s="15"/>
      <c r="I86" s="15"/>
      <c r="J86" s="15"/>
    </row>
    <row r="87" spans="1:10" ht="19.5" hidden="1" customHeight="1" x14ac:dyDescent="0.3">
      <c r="A87" s="10" t="s">
        <v>144</v>
      </c>
      <c r="B87" s="15">
        <f t="shared" si="5"/>
        <v>0</v>
      </c>
      <c r="C87" s="15"/>
      <c r="D87" s="15"/>
      <c r="E87" s="15"/>
      <c r="F87" s="15"/>
      <c r="G87" s="15"/>
      <c r="H87" s="15"/>
      <c r="I87" s="15"/>
      <c r="J87" s="15"/>
    </row>
    <row r="88" spans="1:10" ht="19.5" hidden="1" customHeight="1" x14ac:dyDescent="0.3">
      <c r="A88" s="10" t="s">
        <v>145</v>
      </c>
      <c r="B88" s="15">
        <f t="shared" si="5"/>
        <v>0</v>
      </c>
      <c r="C88" s="15"/>
      <c r="D88" s="15"/>
      <c r="E88" s="15"/>
      <c r="F88" s="15"/>
      <c r="G88" s="15"/>
      <c r="H88" s="15"/>
      <c r="I88" s="15"/>
      <c r="J88" s="15"/>
    </row>
    <row r="89" spans="1:10" ht="19.5" hidden="1" customHeight="1" x14ac:dyDescent="0.3">
      <c r="A89" s="10" t="s">
        <v>146</v>
      </c>
      <c r="B89" s="15">
        <f t="shared" si="5"/>
        <v>0</v>
      </c>
      <c r="C89" s="15"/>
      <c r="D89" s="15"/>
      <c r="E89" s="15"/>
      <c r="F89" s="15"/>
      <c r="G89" s="15"/>
      <c r="H89" s="15"/>
      <c r="I89" s="15"/>
      <c r="J89" s="15"/>
    </row>
    <row r="90" spans="1:10" ht="19.5" hidden="1" customHeight="1" x14ac:dyDescent="0.3">
      <c r="A90" s="10" t="s">
        <v>147</v>
      </c>
      <c r="B90" s="14">
        <f t="shared" si="5"/>
        <v>0</v>
      </c>
      <c r="C90" s="14">
        <f t="shared" ref="C90:J90" si="7">SUM(C91:C91)</f>
        <v>0</v>
      </c>
      <c r="D90" s="14">
        <f t="shared" si="7"/>
        <v>0</v>
      </c>
      <c r="E90" s="14">
        <f t="shared" si="7"/>
        <v>0</v>
      </c>
      <c r="F90" s="14">
        <f t="shared" si="7"/>
        <v>0</v>
      </c>
      <c r="G90" s="14">
        <f t="shared" si="7"/>
        <v>0</v>
      </c>
      <c r="H90" s="14">
        <f t="shared" si="7"/>
        <v>0</v>
      </c>
      <c r="I90" s="14">
        <f t="shared" si="7"/>
        <v>0</v>
      </c>
      <c r="J90" s="14">
        <f t="shared" si="7"/>
        <v>0</v>
      </c>
    </row>
    <row r="91" spans="1:10" ht="19.5" hidden="1" customHeight="1" x14ac:dyDescent="0.3">
      <c r="A91" s="10" t="s">
        <v>148</v>
      </c>
      <c r="B91" s="15">
        <f t="shared" si="5"/>
        <v>0</v>
      </c>
      <c r="C91" s="15"/>
      <c r="D91" s="15"/>
      <c r="E91" s="15"/>
      <c r="F91" s="15"/>
      <c r="G91" s="15"/>
      <c r="H91" s="15"/>
      <c r="I91" s="15"/>
      <c r="J91" s="15"/>
    </row>
    <row r="92" spans="1:10" ht="19.5" hidden="1" customHeight="1" x14ac:dyDescent="0.3">
      <c r="A92" s="10" t="s">
        <v>125</v>
      </c>
      <c r="B92" s="14">
        <f t="shared" si="5"/>
        <v>0</v>
      </c>
      <c r="C92" s="14"/>
      <c r="D92" s="14"/>
      <c r="E92" s="14"/>
      <c r="F92" s="14"/>
      <c r="G92" s="14"/>
      <c r="H92" s="14"/>
      <c r="I92" s="14"/>
      <c r="J92" s="14"/>
    </row>
    <row r="93" spans="1:10" ht="16.5" customHeight="1" x14ac:dyDescent="0.3">
      <c r="B93" s="3"/>
      <c r="C93" s="3"/>
      <c r="D93" s="3"/>
      <c r="E93" s="3"/>
      <c r="F93" s="3"/>
      <c r="G93" s="3"/>
      <c r="H93" s="3"/>
      <c r="I93" s="3"/>
      <c r="J93" s="3"/>
    </row>
    <row r="94" spans="1:10" s="21" customFormat="1" ht="16.5" customHeight="1" x14ac:dyDescent="0.3">
      <c r="A94" s="20"/>
      <c r="B94" s="23"/>
      <c r="C94" s="23"/>
      <c r="D94" s="23"/>
      <c r="E94" s="23"/>
      <c r="F94" s="23"/>
      <c r="G94" s="23"/>
      <c r="H94" s="23"/>
      <c r="I94" s="23"/>
      <c r="J94" s="23"/>
    </row>
    <row r="95" spans="1:10" s="21" customFormat="1" ht="16.5" customHeight="1" x14ac:dyDescent="0.3">
      <c r="A95" s="20"/>
      <c r="B95" s="23"/>
      <c r="C95" s="23"/>
      <c r="D95" s="23"/>
      <c r="E95" s="23"/>
      <c r="F95" s="23"/>
      <c r="G95" s="23"/>
      <c r="H95" s="23"/>
      <c r="I95" s="23"/>
      <c r="J95" s="23"/>
    </row>
    <row r="96" spans="1:10" s="21" customFormat="1" ht="16.5" customHeight="1" x14ac:dyDescent="0.3">
      <c r="A96" s="20"/>
      <c r="B96" s="23"/>
      <c r="C96" s="23"/>
      <c r="D96" s="23"/>
      <c r="E96" s="23"/>
      <c r="F96" s="23"/>
      <c r="I96" s="23"/>
      <c r="J96" s="23"/>
    </row>
    <row r="97" spans="1:10" s="21" customFormat="1" ht="16.5" customHeight="1" x14ac:dyDescent="0.3">
      <c r="A97" s="20"/>
      <c r="B97" s="23"/>
      <c r="C97" s="23"/>
      <c r="D97" s="23"/>
      <c r="E97" s="23"/>
      <c r="F97" s="23"/>
      <c r="H97" s="23"/>
      <c r="I97" s="23"/>
      <c r="J97" s="23"/>
    </row>
    <row r="98" spans="1:10" s="21" customFormat="1" ht="16.5" customHeight="1" x14ac:dyDescent="0.3">
      <c r="A98" s="20"/>
      <c r="B98" s="23"/>
      <c r="C98" s="23"/>
      <c r="D98" s="23"/>
      <c r="E98" s="23"/>
      <c r="F98" s="23"/>
      <c r="G98" s="23"/>
      <c r="H98" s="23"/>
      <c r="I98" s="23"/>
      <c r="J98" s="23"/>
    </row>
    <row r="99" spans="1:10" s="21" customFormat="1" ht="16.5" customHeight="1" x14ac:dyDescent="0.3">
      <c r="A99" s="20"/>
      <c r="B99" s="23"/>
      <c r="C99" s="23"/>
      <c r="D99" s="23"/>
      <c r="E99" s="23"/>
      <c r="F99" s="23"/>
      <c r="G99" s="23"/>
      <c r="H99" s="23"/>
      <c r="I99" s="23"/>
      <c r="J99" s="23"/>
    </row>
    <row r="100" spans="1:10" s="21" customFormat="1" ht="16.5" customHeight="1" x14ac:dyDescent="0.3">
      <c r="A100" s="20"/>
      <c r="B100" s="23"/>
      <c r="C100" s="23"/>
      <c r="D100" s="23"/>
      <c r="E100" s="23"/>
      <c r="F100" s="23"/>
      <c r="G100" s="23"/>
      <c r="H100" s="23"/>
      <c r="I100" s="23"/>
      <c r="J100" s="23"/>
    </row>
    <row r="101" spans="1:10" s="21" customFormat="1" ht="16.5" customHeight="1" x14ac:dyDescent="0.3">
      <c r="A101" s="20"/>
      <c r="B101" s="23"/>
      <c r="C101" s="23"/>
      <c r="D101" s="23"/>
      <c r="E101" s="23"/>
      <c r="F101" s="23"/>
      <c r="G101" s="23"/>
      <c r="H101" s="23"/>
      <c r="I101" s="23"/>
      <c r="J101" s="23"/>
    </row>
    <row r="102" spans="1:10" s="21" customFormat="1" ht="16.5" customHeight="1" x14ac:dyDescent="0.3">
      <c r="A102" s="20"/>
      <c r="B102" s="23"/>
      <c r="C102" s="23"/>
      <c r="D102" s="23"/>
      <c r="E102" s="23"/>
      <c r="F102" s="23"/>
      <c r="G102" s="23"/>
      <c r="H102" s="23"/>
      <c r="I102" s="23"/>
      <c r="J102" s="23"/>
    </row>
    <row r="103" spans="1:10" ht="16.5" customHeight="1" x14ac:dyDescent="0.3"/>
  </sheetData>
  <autoFilter ref="A2:J92">
    <filterColumn colId="1">
      <customFilters>
        <customFilter operator="notEqual" val=" "/>
      </customFilters>
    </filterColumn>
  </autoFilter>
  <mergeCells count="1">
    <mergeCell ref="B1:J1"/>
  </mergeCells>
  <phoneticPr fontId="2" type="noConversion"/>
  <printOptions horizontalCentered="1"/>
  <pageMargins left="0.31496062992125984" right="0.31496062992125984" top="0.74803149606299213" bottom="0.74803149606299213" header="0.11811023622047245" footer="0.11811023622047245"/>
  <pageSetup paperSize="9" scale="95" orientation="portrait" r:id="rId1"/>
  <headerFooter>
    <oddFooter>&amp;P페이지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09"/>
  <sheetViews>
    <sheetView showGridLines="0" showZeros="0" zoomScaleNormal="100" zoomScaleSheetLayoutView="85" workbookViewId="0">
      <pane xSplit="1" ySplit="4" topLeftCell="B5" activePane="bottomRight" state="frozen"/>
      <selection activeCell="B7" sqref="B7"/>
      <selection pane="topRight" activeCell="B7" sqref="B7"/>
      <selection pane="bottomLeft" activeCell="B7" sqref="B7"/>
      <selection pane="bottomRight" activeCell="B7" sqref="B7"/>
    </sheetView>
  </sheetViews>
  <sheetFormatPr defaultColWidth="9" defaultRowHeight="13.5" x14ac:dyDescent="0.3"/>
  <cols>
    <col min="1" max="1" width="23.625" style="4" customWidth="1"/>
    <col min="2" max="10" width="6.625" style="5" customWidth="1"/>
    <col min="11" max="16384" width="9" style="3"/>
  </cols>
  <sheetData>
    <row r="1" spans="1:10" ht="29.25" customHeight="1" x14ac:dyDescent="0.3">
      <c r="A1" s="9" t="s">
        <v>168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9.5" customHeight="1" x14ac:dyDescent="0.3">
      <c r="A2" s="13" t="s">
        <v>123</v>
      </c>
      <c r="B2" s="17" t="s">
        <v>149</v>
      </c>
      <c r="C2" s="17" t="s">
        <v>150</v>
      </c>
      <c r="D2" s="17" t="s">
        <v>151</v>
      </c>
      <c r="E2" s="17" t="s">
        <v>152</v>
      </c>
      <c r="F2" s="17" t="s">
        <v>153</v>
      </c>
      <c r="G2" s="17" t="s">
        <v>154</v>
      </c>
      <c r="H2" s="17" t="s">
        <v>155</v>
      </c>
      <c r="I2" s="17" t="s">
        <v>156</v>
      </c>
      <c r="J2" s="17" t="s">
        <v>157</v>
      </c>
    </row>
    <row r="3" spans="1:10" ht="19.5" customHeight="1" x14ac:dyDescent="0.3">
      <c r="A3" s="10" t="s">
        <v>124</v>
      </c>
      <c r="B3" s="14">
        <f t="shared" ref="B3:B62" si="0">SUM(C3,D3,E3,F3,G3,H3,I3,J3)</f>
        <v>13</v>
      </c>
      <c r="C3" s="14">
        <f t="shared" ref="C3:J3" si="1">SUM(C4,C85,C90,C92)</f>
        <v>0</v>
      </c>
      <c r="D3" s="14">
        <f t="shared" si="1"/>
        <v>0</v>
      </c>
      <c r="E3" s="14">
        <f t="shared" si="1"/>
        <v>0</v>
      </c>
      <c r="F3" s="14">
        <f t="shared" si="1"/>
        <v>1</v>
      </c>
      <c r="G3" s="14">
        <f t="shared" si="1"/>
        <v>4</v>
      </c>
      <c r="H3" s="14">
        <f t="shared" si="1"/>
        <v>2</v>
      </c>
      <c r="I3" s="14">
        <f t="shared" si="1"/>
        <v>3</v>
      </c>
      <c r="J3" s="14">
        <f t="shared" si="1"/>
        <v>3</v>
      </c>
    </row>
    <row r="4" spans="1:10" ht="19.5" customHeight="1" x14ac:dyDescent="0.3">
      <c r="A4" s="10" t="s">
        <v>126</v>
      </c>
      <c r="B4" s="14">
        <f t="shared" si="0"/>
        <v>13</v>
      </c>
      <c r="C4" s="14">
        <f t="shared" ref="C4:J4" si="2">SUM(C5:C84)</f>
        <v>0</v>
      </c>
      <c r="D4" s="14">
        <f t="shared" si="2"/>
        <v>0</v>
      </c>
      <c r="E4" s="14">
        <f t="shared" si="2"/>
        <v>0</v>
      </c>
      <c r="F4" s="14">
        <f t="shared" si="2"/>
        <v>1</v>
      </c>
      <c r="G4" s="14">
        <f t="shared" si="2"/>
        <v>4</v>
      </c>
      <c r="H4" s="14">
        <f t="shared" si="2"/>
        <v>2</v>
      </c>
      <c r="I4" s="14">
        <f t="shared" si="2"/>
        <v>3</v>
      </c>
      <c r="J4" s="14">
        <f t="shared" si="2"/>
        <v>3</v>
      </c>
    </row>
    <row r="5" spans="1:10" s="4" customFormat="1" ht="19.5" customHeight="1" x14ac:dyDescent="0.3">
      <c r="A5" s="11" t="s">
        <v>9</v>
      </c>
      <c r="B5" s="15">
        <f t="shared" si="0"/>
        <v>1</v>
      </c>
      <c r="C5" s="15"/>
      <c r="D5" s="15"/>
      <c r="E5" s="15"/>
      <c r="F5" s="15"/>
      <c r="G5" s="15"/>
      <c r="H5" s="15"/>
      <c r="I5" s="15"/>
      <c r="J5" s="15">
        <v>1</v>
      </c>
    </row>
    <row r="6" spans="1:10" s="4" customFormat="1" ht="19.5" hidden="1" customHeight="1" x14ac:dyDescent="0.3">
      <c r="A6" s="11" t="s">
        <v>10</v>
      </c>
      <c r="B6" s="15">
        <f t="shared" si="0"/>
        <v>0</v>
      </c>
      <c r="C6" s="15"/>
      <c r="D6" s="15"/>
      <c r="E6" s="15"/>
      <c r="F6" s="15"/>
      <c r="G6" s="15"/>
      <c r="H6" s="15"/>
      <c r="I6" s="15"/>
      <c r="J6" s="15"/>
    </row>
    <row r="7" spans="1:10" s="4" customFormat="1" ht="19.5" hidden="1" customHeight="1" x14ac:dyDescent="0.3">
      <c r="A7" s="11" t="s">
        <v>11</v>
      </c>
      <c r="B7" s="15">
        <f t="shared" si="0"/>
        <v>0</v>
      </c>
      <c r="C7" s="15"/>
      <c r="D7" s="15"/>
      <c r="E7" s="15"/>
      <c r="F7" s="15"/>
      <c r="G7" s="15"/>
      <c r="H7" s="15"/>
      <c r="I7" s="15"/>
      <c r="J7" s="15"/>
    </row>
    <row r="8" spans="1:10" s="4" customFormat="1" ht="19.5" customHeight="1" x14ac:dyDescent="0.3">
      <c r="A8" s="11" t="s">
        <v>12</v>
      </c>
      <c r="B8" s="15">
        <f t="shared" si="0"/>
        <v>1</v>
      </c>
      <c r="C8" s="15"/>
      <c r="D8" s="15"/>
      <c r="E8" s="15"/>
      <c r="F8" s="15"/>
      <c r="G8" s="15"/>
      <c r="H8" s="15"/>
      <c r="I8" s="15"/>
      <c r="J8" s="15">
        <v>1</v>
      </c>
    </row>
    <row r="9" spans="1:10" s="4" customFormat="1" ht="19.5" hidden="1" customHeight="1" x14ac:dyDescent="0.3">
      <c r="A9" s="11" t="s">
        <v>13</v>
      </c>
      <c r="B9" s="15">
        <f t="shared" si="0"/>
        <v>0</v>
      </c>
      <c r="C9" s="15"/>
      <c r="D9" s="15"/>
      <c r="E9" s="15"/>
      <c r="F9" s="15"/>
      <c r="G9" s="15"/>
      <c r="H9" s="15"/>
      <c r="I9" s="15"/>
      <c r="J9" s="15"/>
    </row>
    <row r="10" spans="1:10" s="4" customFormat="1" ht="19.5" hidden="1" customHeight="1" x14ac:dyDescent="0.3">
      <c r="A10" s="11" t="s">
        <v>14</v>
      </c>
      <c r="B10" s="15">
        <f t="shared" si="0"/>
        <v>0</v>
      </c>
      <c r="C10" s="15"/>
      <c r="D10" s="15"/>
      <c r="E10" s="15"/>
      <c r="F10" s="15"/>
      <c r="G10" s="15"/>
      <c r="H10" s="15"/>
      <c r="I10" s="15"/>
      <c r="J10" s="15"/>
    </row>
    <row r="11" spans="1:10" s="4" customFormat="1" ht="19.5" hidden="1" customHeight="1" x14ac:dyDescent="0.3">
      <c r="A11" s="11" t="s">
        <v>127</v>
      </c>
      <c r="B11" s="15">
        <f t="shared" si="0"/>
        <v>0</v>
      </c>
      <c r="C11" s="15"/>
      <c r="D11" s="15"/>
      <c r="E11" s="15"/>
      <c r="F11" s="15"/>
      <c r="G11" s="15"/>
      <c r="H11" s="15"/>
      <c r="I11" s="15"/>
      <c r="J11" s="15"/>
    </row>
    <row r="12" spans="1:10" s="4" customFormat="1" ht="19.5" hidden="1" customHeight="1" x14ac:dyDescent="0.3">
      <c r="A12" s="11" t="s">
        <v>189</v>
      </c>
      <c r="B12" s="15"/>
      <c r="C12" s="15"/>
      <c r="D12" s="15"/>
      <c r="E12" s="15"/>
      <c r="F12" s="15"/>
      <c r="G12" s="15"/>
      <c r="H12" s="15"/>
      <c r="I12" s="15"/>
      <c r="J12" s="15"/>
    </row>
    <row r="13" spans="1:10" s="4" customFormat="1" ht="19.5" hidden="1" customHeight="1" x14ac:dyDescent="0.3">
      <c r="A13" s="11" t="s">
        <v>15</v>
      </c>
      <c r="B13" s="15">
        <f t="shared" si="0"/>
        <v>0</v>
      </c>
      <c r="C13" s="15"/>
      <c r="D13" s="15"/>
      <c r="E13" s="15"/>
      <c r="F13" s="15"/>
      <c r="G13" s="15"/>
      <c r="H13" s="15"/>
      <c r="I13" s="15"/>
      <c r="J13" s="15"/>
    </row>
    <row r="14" spans="1:10" s="4" customFormat="1" ht="19.5" hidden="1" customHeight="1" x14ac:dyDescent="0.3">
      <c r="A14" s="11" t="s">
        <v>16</v>
      </c>
      <c r="B14" s="15">
        <f t="shared" si="0"/>
        <v>0</v>
      </c>
      <c r="C14" s="15"/>
      <c r="D14" s="15"/>
      <c r="E14" s="15"/>
      <c r="F14" s="15"/>
      <c r="G14" s="15"/>
      <c r="H14" s="15"/>
      <c r="I14" s="15"/>
      <c r="J14" s="15"/>
    </row>
    <row r="15" spans="1:10" s="4" customFormat="1" ht="19.5" hidden="1" customHeight="1" x14ac:dyDescent="0.3">
      <c r="A15" s="11" t="s">
        <v>17</v>
      </c>
      <c r="B15" s="15">
        <f t="shared" si="0"/>
        <v>0</v>
      </c>
      <c r="C15" s="15"/>
      <c r="D15" s="15"/>
      <c r="E15" s="15"/>
      <c r="F15" s="15"/>
      <c r="G15" s="15"/>
      <c r="H15" s="15"/>
      <c r="I15" s="15"/>
      <c r="J15" s="15"/>
    </row>
    <row r="16" spans="1:10" s="4" customFormat="1" ht="19.5" hidden="1" customHeight="1" x14ac:dyDescent="0.3">
      <c r="A16" s="11" t="s">
        <v>18</v>
      </c>
      <c r="B16" s="15">
        <f t="shared" si="0"/>
        <v>0</v>
      </c>
      <c r="C16" s="15"/>
      <c r="D16" s="15"/>
      <c r="E16" s="15"/>
      <c r="F16" s="15"/>
      <c r="G16" s="15"/>
      <c r="H16" s="15"/>
      <c r="I16" s="15"/>
      <c r="J16" s="15"/>
    </row>
    <row r="17" spans="1:10" s="4" customFormat="1" ht="19.5" customHeight="1" x14ac:dyDescent="0.3">
      <c r="A17" s="11" t="s">
        <v>19</v>
      </c>
      <c r="B17" s="15">
        <f t="shared" si="0"/>
        <v>1</v>
      </c>
      <c r="C17" s="15"/>
      <c r="D17" s="15"/>
      <c r="E17" s="15"/>
      <c r="F17" s="15"/>
      <c r="G17" s="15"/>
      <c r="H17" s="15"/>
      <c r="I17" s="15"/>
      <c r="J17" s="15">
        <v>1</v>
      </c>
    </row>
    <row r="18" spans="1:10" s="4" customFormat="1" ht="19.5" hidden="1" customHeight="1" x14ac:dyDescent="0.3">
      <c r="A18" s="11" t="s">
        <v>20</v>
      </c>
      <c r="B18" s="15">
        <f t="shared" si="0"/>
        <v>0</v>
      </c>
      <c r="C18" s="15"/>
      <c r="D18" s="15"/>
      <c r="E18" s="15"/>
      <c r="F18" s="15"/>
      <c r="G18" s="15"/>
      <c r="H18" s="15"/>
      <c r="I18" s="15"/>
      <c r="J18" s="15"/>
    </row>
    <row r="19" spans="1:10" s="4" customFormat="1" ht="19.5" customHeight="1" x14ac:dyDescent="0.3">
      <c r="A19" s="11" t="s">
        <v>21</v>
      </c>
      <c r="B19" s="15">
        <f t="shared" si="0"/>
        <v>1</v>
      </c>
      <c r="C19" s="15"/>
      <c r="D19" s="15"/>
      <c r="E19" s="15"/>
      <c r="F19" s="15"/>
      <c r="G19" s="15"/>
      <c r="H19" s="15"/>
      <c r="I19" s="15">
        <v>1</v>
      </c>
      <c r="J19" s="15"/>
    </row>
    <row r="20" spans="1:10" s="4" customFormat="1" ht="19.5" hidden="1" customHeight="1" x14ac:dyDescent="0.3">
      <c r="A20" s="11" t="s">
        <v>22</v>
      </c>
      <c r="B20" s="15">
        <f t="shared" si="0"/>
        <v>0</v>
      </c>
      <c r="C20" s="15"/>
      <c r="D20" s="15"/>
      <c r="E20" s="15"/>
      <c r="F20" s="15"/>
      <c r="G20" s="15"/>
      <c r="H20" s="15"/>
      <c r="I20" s="15"/>
      <c r="J20" s="15"/>
    </row>
    <row r="21" spans="1:10" s="4" customFormat="1" ht="19.5" hidden="1" customHeight="1" x14ac:dyDescent="0.3">
      <c r="A21" s="11" t="s">
        <v>23</v>
      </c>
      <c r="B21" s="15">
        <f t="shared" si="0"/>
        <v>0</v>
      </c>
      <c r="C21" s="15"/>
      <c r="D21" s="15"/>
      <c r="E21" s="15"/>
      <c r="F21" s="15"/>
      <c r="G21" s="15"/>
      <c r="H21" s="15"/>
      <c r="I21" s="15"/>
      <c r="J21" s="15"/>
    </row>
    <row r="22" spans="1:10" s="4" customFormat="1" ht="19.5" hidden="1" customHeight="1" x14ac:dyDescent="0.3">
      <c r="A22" s="11" t="s">
        <v>24</v>
      </c>
      <c r="B22" s="15">
        <f t="shared" si="0"/>
        <v>0</v>
      </c>
      <c r="C22" s="15"/>
      <c r="D22" s="15"/>
      <c r="E22" s="15"/>
      <c r="F22" s="15"/>
      <c r="G22" s="15"/>
      <c r="H22" s="15"/>
      <c r="I22" s="15"/>
      <c r="J22" s="15"/>
    </row>
    <row r="23" spans="1:10" s="4" customFormat="1" ht="19.5" customHeight="1" x14ac:dyDescent="0.3">
      <c r="A23" s="11" t="s">
        <v>25</v>
      </c>
      <c r="B23" s="15">
        <f t="shared" si="0"/>
        <v>2</v>
      </c>
      <c r="C23" s="15"/>
      <c r="D23" s="15"/>
      <c r="E23" s="15"/>
      <c r="F23" s="15"/>
      <c r="G23" s="15"/>
      <c r="H23" s="15">
        <v>1</v>
      </c>
      <c r="I23" s="15">
        <v>1</v>
      </c>
      <c r="J23" s="15"/>
    </row>
    <row r="24" spans="1:10" s="4" customFormat="1" ht="19.5" hidden="1" customHeight="1" x14ac:dyDescent="0.3">
      <c r="A24" s="11" t="s">
        <v>26</v>
      </c>
      <c r="B24" s="15">
        <f t="shared" si="0"/>
        <v>0</v>
      </c>
      <c r="C24" s="15"/>
      <c r="D24" s="15"/>
      <c r="E24" s="15"/>
      <c r="F24" s="15"/>
      <c r="G24" s="15"/>
      <c r="H24" s="15"/>
      <c r="I24" s="15"/>
      <c r="J24" s="15"/>
    </row>
    <row r="25" spans="1:10" s="4" customFormat="1" ht="19.5" customHeight="1" x14ac:dyDescent="0.3">
      <c r="A25" s="11" t="s">
        <v>27</v>
      </c>
      <c r="B25" s="15">
        <f t="shared" si="0"/>
        <v>1</v>
      </c>
      <c r="C25" s="15"/>
      <c r="D25" s="15"/>
      <c r="E25" s="15"/>
      <c r="F25" s="15"/>
      <c r="G25" s="15"/>
      <c r="H25" s="15">
        <v>1</v>
      </c>
      <c r="I25" s="15"/>
      <c r="J25" s="15"/>
    </row>
    <row r="26" spans="1:10" s="4" customFormat="1" ht="19.5" hidden="1" customHeight="1" x14ac:dyDescent="0.3">
      <c r="A26" s="11" t="s">
        <v>28</v>
      </c>
      <c r="B26" s="15">
        <f t="shared" si="0"/>
        <v>0</v>
      </c>
      <c r="C26" s="15"/>
      <c r="D26" s="15"/>
      <c r="E26" s="15"/>
      <c r="F26" s="15"/>
      <c r="G26" s="15"/>
      <c r="H26" s="15"/>
      <c r="I26" s="15"/>
      <c r="J26" s="15"/>
    </row>
    <row r="27" spans="1:10" s="4" customFormat="1" ht="19.5" hidden="1" customHeight="1" x14ac:dyDescent="0.3">
      <c r="A27" s="11" t="s">
        <v>29</v>
      </c>
      <c r="B27" s="15">
        <f t="shared" si="0"/>
        <v>0</v>
      </c>
      <c r="C27" s="15"/>
      <c r="D27" s="15"/>
      <c r="E27" s="15"/>
      <c r="F27" s="15"/>
      <c r="G27" s="15"/>
      <c r="H27" s="15"/>
      <c r="I27" s="15"/>
      <c r="J27" s="15"/>
    </row>
    <row r="28" spans="1:10" s="4" customFormat="1" ht="19.5" hidden="1" customHeight="1" x14ac:dyDescent="0.3">
      <c r="A28" s="11" t="s">
        <v>30</v>
      </c>
      <c r="B28" s="15">
        <f t="shared" si="0"/>
        <v>0</v>
      </c>
      <c r="C28" s="15"/>
      <c r="D28" s="15"/>
      <c r="E28" s="15"/>
      <c r="F28" s="15"/>
      <c r="G28" s="15"/>
      <c r="H28" s="15"/>
      <c r="I28" s="15"/>
      <c r="J28" s="15"/>
    </row>
    <row r="29" spans="1:10" s="4" customFormat="1" ht="19.5" hidden="1" customHeight="1" x14ac:dyDescent="0.3">
      <c r="A29" s="11" t="s">
        <v>31</v>
      </c>
      <c r="B29" s="15">
        <f t="shared" si="0"/>
        <v>0</v>
      </c>
      <c r="C29" s="15"/>
      <c r="D29" s="15"/>
      <c r="E29" s="15"/>
      <c r="F29" s="15"/>
      <c r="G29" s="15"/>
      <c r="H29" s="15"/>
      <c r="I29" s="15"/>
      <c r="J29" s="15"/>
    </row>
    <row r="30" spans="1:10" s="4" customFormat="1" ht="19.5" hidden="1" customHeight="1" x14ac:dyDescent="0.3">
      <c r="A30" s="11" t="s">
        <v>32</v>
      </c>
      <c r="B30" s="15">
        <f t="shared" si="0"/>
        <v>0</v>
      </c>
      <c r="C30" s="15"/>
      <c r="D30" s="15"/>
      <c r="E30" s="15"/>
      <c r="F30" s="15"/>
      <c r="G30" s="15"/>
      <c r="H30" s="15"/>
      <c r="I30" s="15"/>
      <c r="J30" s="15"/>
    </row>
    <row r="31" spans="1:10" s="4" customFormat="1" ht="19.5" hidden="1" customHeight="1" x14ac:dyDescent="0.3">
      <c r="A31" s="11" t="s">
        <v>128</v>
      </c>
      <c r="B31" s="15">
        <f t="shared" si="0"/>
        <v>0</v>
      </c>
      <c r="C31" s="15"/>
      <c r="D31" s="15"/>
      <c r="E31" s="15"/>
      <c r="F31" s="15"/>
      <c r="G31" s="15"/>
      <c r="H31" s="15"/>
      <c r="I31" s="15"/>
      <c r="J31" s="15"/>
    </row>
    <row r="32" spans="1:10" s="4" customFormat="1" ht="19.5" hidden="1" customHeight="1" x14ac:dyDescent="0.3">
      <c r="A32" s="11" t="s">
        <v>33</v>
      </c>
      <c r="B32" s="15">
        <f t="shared" si="0"/>
        <v>0</v>
      </c>
      <c r="C32" s="15"/>
      <c r="D32" s="15"/>
      <c r="E32" s="15"/>
      <c r="F32" s="15"/>
      <c r="G32" s="15"/>
      <c r="H32" s="15"/>
      <c r="I32" s="15"/>
      <c r="J32" s="15"/>
    </row>
    <row r="33" spans="1:10" s="4" customFormat="1" ht="19.5" hidden="1" customHeight="1" x14ac:dyDescent="0.3">
      <c r="A33" s="11" t="s">
        <v>129</v>
      </c>
      <c r="B33" s="15">
        <f t="shared" si="0"/>
        <v>0</v>
      </c>
      <c r="C33" s="15"/>
      <c r="D33" s="15"/>
      <c r="E33" s="15"/>
      <c r="F33" s="15"/>
      <c r="G33" s="15"/>
      <c r="H33" s="15"/>
      <c r="I33" s="15"/>
      <c r="J33" s="15"/>
    </row>
    <row r="34" spans="1:10" s="4" customFormat="1" ht="19.5" hidden="1" customHeight="1" x14ac:dyDescent="0.3">
      <c r="A34" s="11" t="s">
        <v>159</v>
      </c>
      <c r="B34" s="15">
        <f t="shared" si="0"/>
        <v>0</v>
      </c>
      <c r="C34" s="15"/>
      <c r="D34" s="15"/>
      <c r="E34" s="15"/>
      <c r="F34" s="15"/>
      <c r="G34" s="15"/>
      <c r="H34" s="15"/>
      <c r="I34" s="15"/>
      <c r="J34" s="15"/>
    </row>
    <row r="35" spans="1:10" s="4" customFormat="1" ht="19.5" hidden="1" customHeight="1" x14ac:dyDescent="0.3">
      <c r="A35" s="11" t="s">
        <v>239</v>
      </c>
      <c r="B35" s="11">
        <f t="shared" si="0"/>
        <v>0</v>
      </c>
      <c r="C35" s="11"/>
      <c r="D35" s="11"/>
      <c r="E35" s="11"/>
      <c r="F35" s="11"/>
      <c r="G35" s="11"/>
      <c r="H35" s="11"/>
      <c r="I35" s="11"/>
      <c r="J35" s="11"/>
    </row>
    <row r="36" spans="1:10" s="4" customFormat="1" ht="19.5" hidden="1" customHeight="1" x14ac:dyDescent="0.3">
      <c r="A36" s="11" t="s">
        <v>34</v>
      </c>
      <c r="B36" s="15">
        <f t="shared" si="0"/>
        <v>0</v>
      </c>
      <c r="C36" s="15"/>
      <c r="D36" s="15"/>
      <c r="E36" s="15"/>
      <c r="F36" s="15"/>
      <c r="G36" s="15"/>
      <c r="H36" s="15"/>
      <c r="I36" s="15"/>
      <c r="J36" s="15"/>
    </row>
    <row r="37" spans="1:10" s="4" customFormat="1" ht="19.5" hidden="1" customHeight="1" x14ac:dyDescent="0.3">
      <c r="A37" s="11" t="s">
        <v>35</v>
      </c>
      <c r="B37" s="15">
        <f t="shared" si="0"/>
        <v>0</v>
      </c>
      <c r="C37" s="15"/>
      <c r="D37" s="15"/>
      <c r="E37" s="15"/>
      <c r="F37" s="15"/>
      <c r="G37" s="15"/>
      <c r="H37" s="15"/>
      <c r="I37" s="15"/>
      <c r="J37" s="15"/>
    </row>
    <row r="38" spans="1:10" s="4" customFormat="1" ht="19.5" hidden="1" customHeight="1" x14ac:dyDescent="0.3">
      <c r="A38" s="11" t="s">
        <v>36</v>
      </c>
      <c r="B38" s="15">
        <f t="shared" si="0"/>
        <v>0</v>
      </c>
      <c r="C38" s="15"/>
      <c r="D38" s="15"/>
      <c r="E38" s="15"/>
      <c r="F38" s="15"/>
      <c r="G38" s="15"/>
      <c r="H38" s="15"/>
      <c r="I38" s="15"/>
      <c r="J38" s="15"/>
    </row>
    <row r="39" spans="1:10" s="4" customFormat="1" ht="19.5" hidden="1" customHeight="1" x14ac:dyDescent="0.3">
      <c r="A39" s="11" t="s">
        <v>37</v>
      </c>
      <c r="B39" s="15">
        <f t="shared" si="0"/>
        <v>0</v>
      </c>
      <c r="C39" s="15"/>
      <c r="D39" s="15"/>
      <c r="E39" s="15"/>
      <c r="F39" s="15"/>
      <c r="G39" s="15"/>
      <c r="H39" s="15"/>
      <c r="I39" s="15"/>
      <c r="J39" s="15"/>
    </row>
    <row r="40" spans="1:10" s="4" customFormat="1" ht="19.5" hidden="1" customHeight="1" x14ac:dyDescent="0.3">
      <c r="A40" s="11" t="s">
        <v>38</v>
      </c>
      <c r="B40" s="15">
        <f t="shared" si="0"/>
        <v>0</v>
      </c>
      <c r="C40" s="15"/>
      <c r="D40" s="15"/>
      <c r="E40" s="15"/>
      <c r="F40" s="15"/>
      <c r="G40" s="15"/>
      <c r="H40" s="15"/>
      <c r="I40" s="15"/>
      <c r="J40" s="15"/>
    </row>
    <row r="41" spans="1:10" s="4" customFormat="1" ht="19.5" hidden="1" customHeight="1" x14ac:dyDescent="0.3">
      <c r="A41" s="11" t="s">
        <v>39</v>
      </c>
      <c r="B41" s="15">
        <f t="shared" si="0"/>
        <v>0</v>
      </c>
      <c r="C41" s="15"/>
      <c r="D41" s="15"/>
      <c r="E41" s="15"/>
      <c r="F41" s="15"/>
      <c r="G41" s="15"/>
      <c r="H41" s="15"/>
      <c r="I41" s="15"/>
      <c r="J41" s="15"/>
    </row>
    <row r="42" spans="1:10" s="4" customFormat="1" ht="19.5" hidden="1" customHeight="1" x14ac:dyDescent="0.3">
      <c r="A42" s="11" t="s">
        <v>40</v>
      </c>
      <c r="B42" s="15">
        <f t="shared" si="0"/>
        <v>0</v>
      </c>
      <c r="C42" s="15"/>
      <c r="D42" s="15"/>
      <c r="E42" s="15"/>
      <c r="F42" s="15"/>
      <c r="G42" s="15"/>
      <c r="H42" s="15"/>
      <c r="I42" s="15"/>
      <c r="J42" s="15"/>
    </row>
    <row r="43" spans="1:10" s="4" customFormat="1" ht="19.5" hidden="1" customHeight="1" x14ac:dyDescent="0.3">
      <c r="A43" s="11" t="s">
        <v>41</v>
      </c>
      <c r="B43" s="15">
        <f t="shared" si="0"/>
        <v>0</v>
      </c>
      <c r="C43" s="15"/>
      <c r="D43" s="15"/>
      <c r="E43" s="15"/>
      <c r="F43" s="15"/>
      <c r="G43" s="15"/>
      <c r="H43" s="15"/>
      <c r="I43" s="15"/>
      <c r="J43" s="15"/>
    </row>
    <row r="44" spans="1:10" s="4" customFormat="1" ht="19.5" hidden="1" customHeight="1" x14ac:dyDescent="0.3">
      <c r="A44" s="11" t="s">
        <v>42</v>
      </c>
      <c r="B44" s="15">
        <f t="shared" si="0"/>
        <v>0</v>
      </c>
      <c r="C44" s="15"/>
      <c r="D44" s="15"/>
      <c r="E44" s="15"/>
      <c r="F44" s="15"/>
      <c r="G44" s="15"/>
      <c r="H44" s="15"/>
      <c r="I44" s="15"/>
      <c r="J44" s="15"/>
    </row>
    <row r="45" spans="1:10" s="4" customFormat="1" ht="19.5" hidden="1" customHeight="1" x14ac:dyDescent="0.3">
      <c r="A45" s="11" t="s">
        <v>43</v>
      </c>
      <c r="B45" s="15">
        <f t="shared" si="0"/>
        <v>0</v>
      </c>
      <c r="C45" s="15"/>
      <c r="D45" s="15"/>
      <c r="E45" s="15"/>
      <c r="F45" s="15"/>
      <c r="G45" s="15"/>
      <c r="H45" s="15"/>
      <c r="I45" s="15"/>
      <c r="J45" s="15"/>
    </row>
    <row r="46" spans="1:10" s="4" customFormat="1" ht="19.5" hidden="1" customHeight="1" x14ac:dyDescent="0.3">
      <c r="A46" s="11" t="s">
        <v>130</v>
      </c>
      <c r="B46" s="15">
        <f t="shared" si="0"/>
        <v>0</v>
      </c>
      <c r="C46" s="15"/>
      <c r="D46" s="15"/>
      <c r="E46" s="15"/>
      <c r="F46" s="15"/>
      <c r="G46" s="15"/>
      <c r="H46" s="15"/>
      <c r="I46" s="15"/>
      <c r="J46" s="15"/>
    </row>
    <row r="47" spans="1:10" s="4" customFormat="1" ht="19.5" customHeight="1" x14ac:dyDescent="0.3">
      <c r="A47" s="11" t="s">
        <v>44</v>
      </c>
      <c r="B47" s="15">
        <f t="shared" si="0"/>
        <v>1</v>
      </c>
      <c r="C47" s="15"/>
      <c r="D47" s="15"/>
      <c r="E47" s="15"/>
      <c r="F47" s="15"/>
      <c r="G47" s="15">
        <v>1</v>
      </c>
      <c r="H47" s="15"/>
      <c r="I47" s="15"/>
      <c r="J47" s="15"/>
    </row>
    <row r="48" spans="1:10" s="4" customFormat="1" ht="19.5" customHeight="1" x14ac:dyDescent="0.3">
      <c r="A48" s="11" t="s">
        <v>45</v>
      </c>
      <c r="B48" s="15">
        <f t="shared" si="0"/>
        <v>1</v>
      </c>
      <c r="C48" s="15"/>
      <c r="D48" s="15"/>
      <c r="E48" s="15"/>
      <c r="F48" s="15"/>
      <c r="G48" s="15">
        <v>1</v>
      </c>
      <c r="H48" s="15"/>
      <c r="I48" s="15"/>
      <c r="J48" s="15"/>
    </row>
    <row r="49" spans="1:10" s="4" customFormat="1" ht="19.5" hidden="1" customHeight="1" x14ac:dyDescent="0.3">
      <c r="A49" s="11" t="s">
        <v>46</v>
      </c>
      <c r="B49" s="15">
        <f t="shared" si="0"/>
        <v>0</v>
      </c>
      <c r="C49" s="15"/>
      <c r="D49" s="15"/>
      <c r="E49" s="15"/>
      <c r="F49" s="15"/>
      <c r="G49" s="15"/>
      <c r="H49" s="15"/>
      <c r="I49" s="15"/>
      <c r="J49" s="15"/>
    </row>
    <row r="50" spans="1:10" s="4" customFormat="1" ht="19.5" hidden="1" customHeight="1" x14ac:dyDescent="0.3">
      <c r="A50" s="11" t="s">
        <v>47</v>
      </c>
      <c r="B50" s="15">
        <f t="shared" si="0"/>
        <v>0</v>
      </c>
      <c r="C50" s="15"/>
      <c r="D50" s="15"/>
      <c r="E50" s="15"/>
      <c r="F50" s="15"/>
      <c r="G50" s="15"/>
      <c r="H50" s="15"/>
      <c r="I50" s="15"/>
      <c r="J50" s="15"/>
    </row>
    <row r="51" spans="1:10" s="4" customFormat="1" ht="19.5" hidden="1" customHeight="1" x14ac:dyDescent="0.3">
      <c r="A51" s="11" t="s">
        <v>240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s="4" customFormat="1" ht="19.5" hidden="1" customHeight="1" x14ac:dyDescent="0.3">
      <c r="A52" s="11" t="s">
        <v>48</v>
      </c>
      <c r="B52" s="15">
        <f t="shared" si="0"/>
        <v>0</v>
      </c>
      <c r="C52" s="15"/>
      <c r="D52" s="15"/>
      <c r="E52" s="15"/>
      <c r="F52" s="15"/>
      <c r="G52" s="15"/>
      <c r="H52" s="15"/>
      <c r="I52" s="15"/>
      <c r="J52" s="15"/>
    </row>
    <row r="53" spans="1:10" s="4" customFormat="1" ht="19.5" hidden="1" customHeight="1" x14ac:dyDescent="0.3">
      <c r="A53" s="11" t="s">
        <v>131</v>
      </c>
      <c r="B53" s="15">
        <f t="shared" si="0"/>
        <v>0</v>
      </c>
      <c r="C53" s="15"/>
      <c r="D53" s="15"/>
      <c r="E53" s="15"/>
      <c r="F53" s="15"/>
      <c r="G53" s="15"/>
      <c r="H53" s="15"/>
      <c r="I53" s="15"/>
      <c r="J53" s="15"/>
    </row>
    <row r="54" spans="1:10" s="4" customFormat="1" ht="19.5" hidden="1" customHeight="1" x14ac:dyDescent="0.3">
      <c r="A54" s="11" t="s">
        <v>49</v>
      </c>
      <c r="B54" s="15">
        <f t="shared" si="0"/>
        <v>0</v>
      </c>
      <c r="C54" s="15"/>
      <c r="D54" s="15"/>
      <c r="E54" s="15"/>
      <c r="F54" s="15"/>
      <c r="G54" s="15"/>
      <c r="H54" s="15"/>
      <c r="I54" s="15"/>
      <c r="J54" s="15"/>
    </row>
    <row r="55" spans="1:10" s="4" customFormat="1" ht="19.5" hidden="1" customHeight="1" x14ac:dyDescent="0.3">
      <c r="A55" s="11" t="s">
        <v>50</v>
      </c>
      <c r="B55" s="15">
        <f t="shared" si="0"/>
        <v>0</v>
      </c>
      <c r="C55" s="15"/>
      <c r="D55" s="15"/>
      <c r="E55" s="15"/>
      <c r="F55" s="15"/>
      <c r="G55" s="15"/>
      <c r="H55" s="15"/>
      <c r="I55" s="15"/>
      <c r="J55" s="15"/>
    </row>
    <row r="56" spans="1:10" s="4" customFormat="1" ht="19.5" customHeight="1" x14ac:dyDescent="0.3">
      <c r="A56" s="11" t="s">
        <v>51</v>
      </c>
      <c r="B56" s="15">
        <f t="shared" si="0"/>
        <v>1</v>
      </c>
      <c r="C56" s="15"/>
      <c r="D56" s="15"/>
      <c r="E56" s="15"/>
      <c r="F56" s="15"/>
      <c r="G56" s="15">
        <v>1</v>
      </c>
      <c r="H56" s="15"/>
      <c r="I56" s="15"/>
      <c r="J56" s="15"/>
    </row>
    <row r="57" spans="1:10" s="4" customFormat="1" ht="19.5" hidden="1" customHeight="1" x14ac:dyDescent="0.3">
      <c r="A57" s="11" t="s">
        <v>52</v>
      </c>
      <c r="B57" s="15">
        <f t="shared" si="0"/>
        <v>0</v>
      </c>
      <c r="C57" s="15"/>
      <c r="D57" s="15"/>
      <c r="E57" s="15"/>
      <c r="F57" s="15"/>
      <c r="G57" s="15"/>
      <c r="H57" s="15"/>
      <c r="I57" s="15"/>
      <c r="J57" s="15"/>
    </row>
    <row r="58" spans="1:10" s="4" customFormat="1" ht="19.5" customHeight="1" x14ac:dyDescent="0.3">
      <c r="A58" s="11" t="s">
        <v>53</v>
      </c>
      <c r="B58" s="15">
        <f t="shared" si="0"/>
        <v>2</v>
      </c>
      <c r="C58" s="15"/>
      <c r="D58" s="15"/>
      <c r="E58" s="15"/>
      <c r="F58" s="15">
        <v>1</v>
      </c>
      <c r="G58" s="15">
        <v>1</v>
      </c>
      <c r="H58" s="15"/>
      <c r="I58" s="15"/>
      <c r="J58" s="15"/>
    </row>
    <row r="59" spans="1:10" s="4" customFormat="1" ht="19.5" hidden="1" customHeight="1" x14ac:dyDescent="0.3">
      <c r="A59" s="11" t="s">
        <v>54</v>
      </c>
      <c r="B59" s="15">
        <f t="shared" si="0"/>
        <v>0</v>
      </c>
      <c r="C59" s="15"/>
      <c r="D59" s="15"/>
      <c r="E59" s="15"/>
      <c r="F59" s="15"/>
      <c r="G59" s="15"/>
      <c r="H59" s="15"/>
      <c r="I59" s="15"/>
      <c r="J59" s="15"/>
    </row>
    <row r="60" spans="1:10" s="4" customFormat="1" ht="19.5" hidden="1" customHeight="1" x14ac:dyDescent="0.3">
      <c r="A60" s="11" t="s">
        <v>55</v>
      </c>
      <c r="B60" s="15">
        <f t="shared" si="0"/>
        <v>0</v>
      </c>
      <c r="C60" s="15"/>
      <c r="D60" s="15"/>
      <c r="E60" s="15"/>
      <c r="F60" s="15"/>
      <c r="G60" s="15"/>
      <c r="H60" s="15"/>
      <c r="I60" s="15"/>
      <c r="J60" s="15"/>
    </row>
    <row r="61" spans="1:10" s="4" customFormat="1" ht="19.5" hidden="1" customHeight="1" x14ac:dyDescent="0.3">
      <c r="A61" s="11" t="s">
        <v>56</v>
      </c>
      <c r="B61" s="15">
        <f t="shared" si="0"/>
        <v>0</v>
      </c>
      <c r="C61" s="15"/>
      <c r="D61" s="15"/>
      <c r="E61" s="15"/>
      <c r="F61" s="15"/>
      <c r="G61" s="15"/>
      <c r="H61" s="15"/>
      <c r="I61" s="15"/>
      <c r="J61" s="15"/>
    </row>
    <row r="62" spans="1:10" s="4" customFormat="1" ht="19.5" hidden="1" customHeight="1" x14ac:dyDescent="0.3">
      <c r="A62" s="11" t="s">
        <v>57</v>
      </c>
      <c r="B62" s="15">
        <f t="shared" si="0"/>
        <v>0</v>
      </c>
      <c r="C62" s="15"/>
      <c r="D62" s="15"/>
      <c r="E62" s="15"/>
      <c r="F62" s="15"/>
      <c r="G62" s="15"/>
      <c r="H62" s="15"/>
      <c r="I62" s="15"/>
      <c r="J62" s="15"/>
    </row>
    <row r="63" spans="1:10" s="4" customFormat="1" ht="19.5" hidden="1" customHeight="1" x14ac:dyDescent="0.3">
      <c r="A63" s="11" t="s">
        <v>194</v>
      </c>
      <c r="B63" s="15">
        <f t="shared" ref="B63:B66" si="3">SUM(C63,D63,E63,F63,G63,H63,I63,J63)</f>
        <v>0</v>
      </c>
      <c r="C63" s="15"/>
      <c r="D63" s="15"/>
      <c r="E63" s="15"/>
      <c r="F63" s="15"/>
      <c r="G63" s="15"/>
      <c r="H63" s="15"/>
      <c r="I63" s="15"/>
      <c r="J63" s="15"/>
    </row>
    <row r="64" spans="1:10" s="4" customFormat="1" ht="19.5" hidden="1" customHeight="1" x14ac:dyDescent="0.3">
      <c r="A64" s="11" t="s">
        <v>58</v>
      </c>
      <c r="B64" s="15">
        <f t="shared" si="3"/>
        <v>0</v>
      </c>
      <c r="C64" s="15"/>
      <c r="D64" s="15"/>
      <c r="E64" s="15"/>
      <c r="F64" s="15"/>
      <c r="G64" s="15"/>
      <c r="H64" s="15"/>
      <c r="I64" s="15"/>
      <c r="J64" s="15"/>
    </row>
    <row r="65" spans="1:10" s="4" customFormat="1" ht="19.5" hidden="1" customHeight="1" x14ac:dyDescent="0.3">
      <c r="A65" s="11" t="s">
        <v>59</v>
      </c>
      <c r="B65" s="15">
        <f t="shared" si="3"/>
        <v>0</v>
      </c>
      <c r="C65" s="15"/>
      <c r="D65" s="15"/>
      <c r="E65" s="15"/>
      <c r="F65" s="15"/>
      <c r="G65" s="15"/>
      <c r="H65" s="15"/>
      <c r="I65" s="15"/>
      <c r="J65" s="15"/>
    </row>
    <row r="66" spans="1:10" s="2" customFormat="1" ht="19.5" hidden="1" customHeight="1" x14ac:dyDescent="0.3">
      <c r="A66" s="11" t="s">
        <v>235</v>
      </c>
      <c r="B66" s="15">
        <f t="shared" si="3"/>
        <v>0</v>
      </c>
      <c r="C66" s="15"/>
      <c r="D66" s="15"/>
      <c r="E66" s="15"/>
      <c r="F66" s="15"/>
      <c r="G66" s="15"/>
      <c r="H66" s="15"/>
      <c r="I66" s="15"/>
      <c r="J66" s="15"/>
    </row>
    <row r="67" spans="1:10" s="4" customFormat="1" ht="19.5" hidden="1" customHeight="1" x14ac:dyDescent="0.3">
      <c r="A67" s="11" t="s">
        <v>60</v>
      </c>
      <c r="B67" s="15">
        <f t="shared" ref="B67:B68" si="4">SUM(C67,D67,E67,F67,G67,H67,I67,J67)</f>
        <v>0</v>
      </c>
      <c r="C67" s="15"/>
      <c r="D67" s="15"/>
      <c r="E67" s="15"/>
      <c r="F67" s="15"/>
      <c r="G67" s="15"/>
      <c r="H67" s="15"/>
      <c r="I67" s="15"/>
      <c r="J67" s="15"/>
    </row>
    <row r="68" spans="1:10" s="4" customFormat="1" ht="19.5" hidden="1" customHeight="1" x14ac:dyDescent="0.3">
      <c r="A68" s="11" t="s">
        <v>132</v>
      </c>
      <c r="B68" s="15">
        <f t="shared" si="4"/>
        <v>0</v>
      </c>
      <c r="C68" s="15"/>
      <c r="D68" s="15"/>
      <c r="E68" s="15"/>
      <c r="F68" s="15"/>
      <c r="G68" s="15"/>
      <c r="H68" s="15"/>
      <c r="I68" s="15"/>
      <c r="J68" s="15"/>
    </row>
    <row r="69" spans="1:10" s="4" customFormat="1" ht="19.5" hidden="1" customHeight="1" x14ac:dyDescent="0.3">
      <c r="A69" s="11" t="s">
        <v>133</v>
      </c>
      <c r="B69" s="15"/>
      <c r="C69" s="15"/>
      <c r="D69" s="15"/>
      <c r="E69" s="15"/>
      <c r="F69" s="15"/>
      <c r="G69" s="15"/>
      <c r="H69" s="15"/>
      <c r="I69" s="15"/>
      <c r="J69" s="15"/>
    </row>
    <row r="70" spans="1:10" s="4" customFormat="1" ht="19.5" hidden="1" customHeight="1" x14ac:dyDescent="0.3">
      <c r="A70" s="11" t="s">
        <v>134</v>
      </c>
      <c r="B70" s="15">
        <f t="shared" ref="B70:B92" si="5">SUM(C70,D70,E70,F70,G70,H70,I70,J70)</f>
        <v>0</v>
      </c>
      <c r="C70" s="15"/>
      <c r="D70" s="15"/>
      <c r="E70" s="15"/>
      <c r="F70" s="15"/>
      <c r="G70" s="15"/>
      <c r="H70" s="15"/>
      <c r="I70" s="15"/>
      <c r="J70" s="15"/>
    </row>
    <row r="71" spans="1:10" s="4" customFormat="1" ht="19.5" hidden="1" customHeight="1" x14ac:dyDescent="0.3">
      <c r="A71" s="11" t="s">
        <v>135</v>
      </c>
      <c r="B71" s="15">
        <f t="shared" si="5"/>
        <v>0</v>
      </c>
      <c r="C71" s="15"/>
      <c r="D71" s="15"/>
      <c r="E71" s="15"/>
      <c r="F71" s="15"/>
      <c r="G71" s="15"/>
      <c r="H71" s="15"/>
      <c r="I71" s="15"/>
      <c r="J71" s="15"/>
    </row>
    <row r="72" spans="1:10" s="4" customFormat="1" ht="19.5" hidden="1" customHeight="1" x14ac:dyDescent="0.3">
      <c r="A72" s="11" t="s">
        <v>160</v>
      </c>
      <c r="B72" s="15">
        <f t="shared" si="5"/>
        <v>0</v>
      </c>
      <c r="C72" s="15"/>
      <c r="D72" s="15"/>
      <c r="E72" s="15"/>
      <c r="F72" s="15"/>
      <c r="G72" s="15"/>
      <c r="H72" s="15"/>
      <c r="I72" s="15"/>
      <c r="J72" s="15"/>
    </row>
    <row r="73" spans="1:10" s="4" customFormat="1" ht="19.5" hidden="1" customHeight="1" x14ac:dyDescent="0.3">
      <c r="A73" s="11" t="s">
        <v>136</v>
      </c>
      <c r="B73" s="15">
        <f t="shared" si="5"/>
        <v>0</v>
      </c>
      <c r="C73" s="15"/>
      <c r="D73" s="15"/>
      <c r="E73" s="15"/>
      <c r="F73" s="15"/>
      <c r="G73" s="15"/>
      <c r="H73" s="15"/>
      <c r="I73" s="15"/>
      <c r="J73" s="15"/>
    </row>
    <row r="74" spans="1:10" ht="19.5" hidden="1" customHeight="1" x14ac:dyDescent="0.3">
      <c r="A74" s="12" t="s">
        <v>137</v>
      </c>
      <c r="B74" s="15">
        <f t="shared" si="5"/>
        <v>0</v>
      </c>
      <c r="C74" s="15"/>
      <c r="D74" s="15"/>
      <c r="E74" s="15"/>
      <c r="F74" s="15"/>
      <c r="G74" s="15"/>
      <c r="H74" s="15"/>
      <c r="I74" s="15"/>
      <c r="J74" s="15"/>
    </row>
    <row r="75" spans="1:10" ht="19.5" hidden="1" customHeight="1" x14ac:dyDescent="0.3">
      <c r="A75" s="11" t="s">
        <v>138</v>
      </c>
      <c r="B75" s="15">
        <f t="shared" si="5"/>
        <v>0</v>
      </c>
      <c r="C75" s="15"/>
      <c r="D75" s="15"/>
      <c r="E75" s="15"/>
      <c r="F75" s="15"/>
      <c r="G75" s="15"/>
      <c r="H75" s="15"/>
      <c r="I75" s="15"/>
      <c r="J75" s="15"/>
    </row>
    <row r="76" spans="1:10" ht="19.5" hidden="1" customHeight="1" x14ac:dyDescent="0.3">
      <c r="A76" s="11" t="s">
        <v>139</v>
      </c>
      <c r="B76" s="15">
        <f t="shared" si="5"/>
        <v>0</v>
      </c>
      <c r="C76" s="15"/>
      <c r="D76" s="15"/>
      <c r="E76" s="15"/>
      <c r="F76" s="15"/>
      <c r="G76" s="15"/>
      <c r="H76" s="15"/>
      <c r="I76" s="15"/>
      <c r="J76" s="15"/>
    </row>
    <row r="77" spans="1:10" ht="19.5" hidden="1" customHeight="1" x14ac:dyDescent="0.3">
      <c r="A77" s="11" t="s">
        <v>140</v>
      </c>
      <c r="B77" s="15">
        <f t="shared" si="5"/>
        <v>0</v>
      </c>
      <c r="C77" s="15"/>
      <c r="D77" s="15"/>
      <c r="E77" s="15"/>
      <c r="F77" s="15"/>
      <c r="G77" s="15"/>
      <c r="H77" s="15"/>
      <c r="I77" s="15"/>
      <c r="J77" s="15"/>
    </row>
    <row r="78" spans="1:10" ht="19.5" hidden="1" customHeight="1" x14ac:dyDescent="0.3">
      <c r="A78" s="11" t="s">
        <v>91</v>
      </c>
      <c r="B78" s="15">
        <f t="shared" si="5"/>
        <v>0</v>
      </c>
      <c r="C78" s="15"/>
      <c r="D78" s="15"/>
      <c r="E78" s="15"/>
      <c r="F78" s="15"/>
      <c r="G78" s="15"/>
      <c r="H78" s="15"/>
      <c r="I78" s="15"/>
      <c r="J78" s="15"/>
    </row>
    <row r="79" spans="1:10" ht="19.5" hidden="1" customHeight="1" x14ac:dyDescent="0.3">
      <c r="A79" s="11" t="s">
        <v>141</v>
      </c>
      <c r="B79" s="15">
        <f t="shared" si="5"/>
        <v>0</v>
      </c>
      <c r="C79" s="15"/>
      <c r="D79" s="15"/>
      <c r="E79" s="15"/>
      <c r="F79" s="15"/>
      <c r="G79" s="15"/>
      <c r="H79" s="15"/>
      <c r="I79" s="15"/>
      <c r="J79" s="15"/>
    </row>
    <row r="80" spans="1:10" ht="19.5" hidden="1" customHeight="1" x14ac:dyDescent="0.3">
      <c r="A80" s="11" t="s">
        <v>61</v>
      </c>
      <c r="B80" s="15">
        <f t="shared" si="5"/>
        <v>0</v>
      </c>
      <c r="C80" s="15"/>
      <c r="D80" s="15"/>
      <c r="E80" s="15"/>
      <c r="F80" s="15"/>
      <c r="G80" s="15"/>
      <c r="H80" s="15"/>
      <c r="I80" s="15"/>
      <c r="J80" s="15"/>
    </row>
    <row r="81" spans="1:10" ht="19.5" hidden="1" customHeight="1" x14ac:dyDescent="0.3">
      <c r="A81" s="11" t="s">
        <v>62</v>
      </c>
      <c r="B81" s="15">
        <f t="shared" si="5"/>
        <v>0</v>
      </c>
      <c r="C81" s="15"/>
      <c r="D81" s="15"/>
      <c r="E81" s="15"/>
      <c r="F81" s="15"/>
      <c r="G81" s="15"/>
      <c r="H81" s="15"/>
      <c r="I81" s="15"/>
      <c r="J81" s="15"/>
    </row>
    <row r="82" spans="1:10" ht="19.5" customHeight="1" x14ac:dyDescent="0.3">
      <c r="A82" s="11" t="s">
        <v>63</v>
      </c>
      <c r="B82" s="15">
        <f t="shared" si="5"/>
        <v>1</v>
      </c>
      <c r="C82" s="15"/>
      <c r="D82" s="15"/>
      <c r="E82" s="15"/>
      <c r="F82" s="15"/>
      <c r="G82" s="15"/>
      <c r="H82" s="15"/>
      <c r="I82" s="15">
        <v>1</v>
      </c>
      <c r="J82" s="15"/>
    </row>
    <row r="83" spans="1:10" ht="19.5" hidden="1" customHeight="1" x14ac:dyDescent="0.3">
      <c r="A83" s="11" t="s">
        <v>64</v>
      </c>
      <c r="B83" s="15">
        <f t="shared" si="5"/>
        <v>0</v>
      </c>
      <c r="C83" s="15"/>
      <c r="D83" s="15"/>
      <c r="E83" s="15"/>
      <c r="F83" s="15"/>
      <c r="G83" s="15"/>
      <c r="H83" s="15"/>
      <c r="I83" s="15"/>
      <c r="J83" s="15">
        <v>0</v>
      </c>
    </row>
    <row r="84" spans="1:10" ht="19.5" hidden="1" customHeight="1" x14ac:dyDescent="0.3">
      <c r="A84" s="11" t="s">
        <v>65</v>
      </c>
      <c r="B84" s="15">
        <f t="shared" si="5"/>
        <v>0</v>
      </c>
      <c r="C84" s="15"/>
      <c r="D84" s="15"/>
      <c r="E84" s="15"/>
      <c r="F84" s="15"/>
      <c r="G84" s="15"/>
      <c r="H84" s="15"/>
      <c r="I84" s="15"/>
      <c r="J84" s="15"/>
    </row>
    <row r="85" spans="1:10" ht="19.5" hidden="1" customHeight="1" x14ac:dyDescent="0.3">
      <c r="A85" s="10" t="s">
        <v>142</v>
      </c>
      <c r="B85" s="14">
        <f t="shared" si="5"/>
        <v>0</v>
      </c>
      <c r="C85" s="14">
        <f t="shared" ref="C85:J85" si="6">SUM(C86:C89)</f>
        <v>0</v>
      </c>
      <c r="D85" s="14">
        <f t="shared" si="6"/>
        <v>0</v>
      </c>
      <c r="E85" s="14">
        <f t="shared" si="6"/>
        <v>0</v>
      </c>
      <c r="F85" s="14">
        <f t="shared" si="6"/>
        <v>0</v>
      </c>
      <c r="G85" s="14">
        <f t="shared" si="6"/>
        <v>0</v>
      </c>
      <c r="H85" s="14">
        <f t="shared" si="6"/>
        <v>0</v>
      </c>
      <c r="I85" s="14">
        <f t="shared" si="6"/>
        <v>0</v>
      </c>
      <c r="J85" s="14">
        <f t="shared" si="6"/>
        <v>0</v>
      </c>
    </row>
    <row r="86" spans="1:10" ht="19.5" hidden="1" customHeight="1" x14ac:dyDescent="0.3">
      <c r="A86" s="10" t="s">
        <v>143</v>
      </c>
      <c r="B86" s="15">
        <f t="shared" si="5"/>
        <v>0</v>
      </c>
      <c r="C86" s="15"/>
      <c r="D86" s="15"/>
      <c r="E86" s="15"/>
      <c r="F86" s="15"/>
      <c r="G86" s="15"/>
      <c r="H86" s="15"/>
      <c r="I86" s="15"/>
      <c r="J86" s="15"/>
    </row>
    <row r="87" spans="1:10" ht="19.5" hidden="1" customHeight="1" x14ac:dyDescent="0.3">
      <c r="A87" s="10" t="s">
        <v>144</v>
      </c>
      <c r="B87" s="15">
        <f t="shared" si="5"/>
        <v>0</v>
      </c>
      <c r="C87" s="15"/>
      <c r="D87" s="15"/>
      <c r="E87" s="15"/>
      <c r="F87" s="15"/>
      <c r="G87" s="15"/>
      <c r="H87" s="15"/>
      <c r="I87" s="15"/>
      <c r="J87" s="15"/>
    </row>
    <row r="88" spans="1:10" ht="19.5" hidden="1" customHeight="1" x14ac:dyDescent="0.3">
      <c r="A88" s="10" t="s">
        <v>145</v>
      </c>
      <c r="B88" s="15">
        <f t="shared" si="5"/>
        <v>0</v>
      </c>
      <c r="C88" s="15"/>
      <c r="D88" s="15"/>
      <c r="E88" s="15"/>
      <c r="F88" s="15"/>
      <c r="G88" s="15"/>
      <c r="H88" s="15"/>
      <c r="I88" s="15"/>
      <c r="J88" s="15"/>
    </row>
    <row r="89" spans="1:10" ht="19.5" hidden="1" customHeight="1" x14ac:dyDescent="0.3">
      <c r="A89" s="10" t="s">
        <v>146</v>
      </c>
      <c r="B89" s="15">
        <f t="shared" si="5"/>
        <v>0</v>
      </c>
      <c r="C89" s="15"/>
      <c r="D89" s="15"/>
      <c r="E89" s="15"/>
      <c r="F89" s="15"/>
      <c r="G89" s="15"/>
      <c r="H89" s="15"/>
      <c r="I89" s="15"/>
      <c r="J89" s="15"/>
    </row>
    <row r="90" spans="1:10" ht="19.5" hidden="1" customHeight="1" x14ac:dyDescent="0.3">
      <c r="A90" s="10" t="s">
        <v>147</v>
      </c>
      <c r="B90" s="14">
        <f t="shared" si="5"/>
        <v>0</v>
      </c>
      <c r="C90" s="14">
        <f t="shared" ref="C90:J90" si="7">SUM(C91:C91)</f>
        <v>0</v>
      </c>
      <c r="D90" s="14">
        <f t="shared" si="7"/>
        <v>0</v>
      </c>
      <c r="E90" s="14">
        <f t="shared" si="7"/>
        <v>0</v>
      </c>
      <c r="F90" s="14">
        <f t="shared" si="7"/>
        <v>0</v>
      </c>
      <c r="G90" s="14">
        <f t="shared" si="7"/>
        <v>0</v>
      </c>
      <c r="H90" s="14">
        <f t="shared" si="7"/>
        <v>0</v>
      </c>
      <c r="I90" s="14">
        <f t="shared" si="7"/>
        <v>0</v>
      </c>
      <c r="J90" s="14">
        <f t="shared" si="7"/>
        <v>0</v>
      </c>
    </row>
    <row r="91" spans="1:10" ht="19.5" hidden="1" customHeight="1" x14ac:dyDescent="0.3">
      <c r="A91" s="10" t="s">
        <v>148</v>
      </c>
      <c r="B91" s="15">
        <f t="shared" si="5"/>
        <v>0</v>
      </c>
      <c r="C91" s="15"/>
      <c r="D91" s="15"/>
      <c r="E91" s="15"/>
      <c r="F91" s="15"/>
      <c r="G91" s="15"/>
      <c r="H91" s="15"/>
      <c r="I91" s="15"/>
      <c r="J91" s="15"/>
    </row>
    <row r="92" spans="1:10" ht="19.5" hidden="1" customHeight="1" x14ac:dyDescent="0.3">
      <c r="A92" s="10" t="s">
        <v>125</v>
      </c>
      <c r="B92" s="14">
        <f t="shared" si="5"/>
        <v>0</v>
      </c>
      <c r="C92" s="14"/>
      <c r="D92" s="14"/>
      <c r="E92" s="14"/>
      <c r="F92" s="14"/>
      <c r="G92" s="14"/>
      <c r="H92" s="14"/>
      <c r="I92" s="14"/>
      <c r="J92" s="14"/>
    </row>
    <row r="93" spans="1:10" ht="16.5" customHeight="1" x14ac:dyDescent="0.3">
      <c r="B93" s="3"/>
      <c r="C93" s="3"/>
      <c r="D93" s="3"/>
      <c r="E93" s="3"/>
      <c r="F93" s="3"/>
      <c r="G93" s="3"/>
      <c r="H93" s="3"/>
      <c r="I93" s="3"/>
      <c r="J93" s="3"/>
    </row>
    <row r="94" spans="1:10" s="21" customFormat="1" ht="16.5" customHeight="1" x14ac:dyDescent="0.3">
      <c r="A94" s="20"/>
      <c r="B94" s="23"/>
      <c r="C94" s="23"/>
      <c r="D94" s="23"/>
      <c r="E94" s="23"/>
      <c r="F94" s="23"/>
      <c r="G94" s="23"/>
      <c r="H94" s="23"/>
      <c r="I94" s="23"/>
      <c r="J94" s="23"/>
    </row>
    <row r="95" spans="1:10" s="21" customFormat="1" ht="16.5" customHeight="1" x14ac:dyDescent="0.3">
      <c r="A95" s="20"/>
      <c r="B95" s="23"/>
      <c r="C95" s="23"/>
      <c r="D95" s="23"/>
      <c r="E95" s="23"/>
      <c r="F95" s="23"/>
      <c r="G95" s="23"/>
      <c r="H95" s="23"/>
      <c r="I95" s="23"/>
      <c r="J95" s="23"/>
    </row>
    <row r="96" spans="1:10" s="21" customFormat="1" ht="16.5" customHeight="1" x14ac:dyDescent="0.3">
      <c r="A96" s="20"/>
      <c r="B96" s="23"/>
      <c r="C96" s="23"/>
      <c r="D96" s="23"/>
      <c r="G96" s="23"/>
      <c r="H96" s="23"/>
      <c r="I96" s="23"/>
      <c r="J96" s="23"/>
    </row>
    <row r="97" spans="1:10" s="21" customFormat="1" ht="16.5" customHeight="1" x14ac:dyDescent="0.3">
      <c r="A97" s="20"/>
      <c r="B97" s="23"/>
      <c r="C97" s="23"/>
      <c r="D97" s="23"/>
      <c r="F97" s="23"/>
      <c r="G97" s="23"/>
      <c r="H97" s="23"/>
      <c r="I97" s="23"/>
      <c r="J97" s="23"/>
    </row>
    <row r="98" spans="1:10" s="21" customFormat="1" ht="16.5" customHeight="1" x14ac:dyDescent="0.3">
      <c r="A98" s="20"/>
      <c r="B98" s="23"/>
      <c r="C98" s="23"/>
      <c r="D98" s="23"/>
      <c r="E98" s="23"/>
      <c r="F98" s="23"/>
      <c r="G98" s="23"/>
      <c r="H98" s="23"/>
      <c r="I98" s="23"/>
      <c r="J98" s="23"/>
    </row>
    <row r="99" spans="1:10" s="21" customFormat="1" ht="16.5" customHeight="1" x14ac:dyDescent="0.3">
      <c r="A99" s="20"/>
      <c r="B99" s="23"/>
      <c r="C99" s="23"/>
      <c r="D99" s="23"/>
      <c r="E99" s="23"/>
      <c r="F99" s="23"/>
      <c r="G99" s="23"/>
      <c r="H99" s="23"/>
      <c r="I99" s="23"/>
      <c r="J99" s="23"/>
    </row>
    <row r="100" spans="1:10" s="21" customFormat="1" ht="16.5" customHeight="1" x14ac:dyDescent="0.3">
      <c r="A100" s="20"/>
      <c r="B100" s="23"/>
      <c r="C100" s="23"/>
      <c r="D100" s="23"/>
      <c r="E100" s="23"/>
      <c r="F100" s="23"/>
      <c r="G100" s="23"/>
      <c r="H100" s="23"/>
      <c r="I100" s="23"/>
      <c r="J100" s="23"/>
    </row>
    <row r="101" spans="1:10" s="21" customFormat="1" ht="16.5" customHeight="1" x14ac:dyDescent="0.3">
      <c r="A101" s="20"/>
      <c r="B101" s="23"/>
      <c r="C101" s="23"/>
      <c r="D101" s="23"/>
      <c r="E101" s="23"/>
      <c r="F101" s="23"/>
      <c r="G101" s="23"/>
      <c r="H101" s="23"/>
      <c r="I101" s="23"/>
      <c r="J101" s="23"/>
    </row>
    <row r="102" spans="1:10" s="21" customFormat="1" ht="16.5" customHeight="1" x14ac:dyDescent="0.3">
      <c r="A102" s="20"/>
      <c r="B102" s="23"/>
      <c r="C102" s="23"/>
      <c r="D102" s="23"/>
      <c r="E102" s="23"/>
      <c r="F102" s="23"/>
      <c r="G102" s="23"/>
      <c r="H102" s="23"/>
      <c r="I102" s="23"/>
      <c r="J102" s="23"/>
    </row>
    <row r="103" spans="1:10" ht="16.5" customHeight="1" x14ac:dyDescent="0.3"/>
    <row r="104" spans="1:10" ht="16.5" customHeight="1" x14ac:dyDescent="0.3"/>
    <row r="105" spans="1:10" ht="16.5" customHeight="1" x14ac:dyDescent="0.3"/>
    <row r="106" spans="1:10" ht="16.5" customHeight="1" x14ac:dyDescent="0.3"/>
    <row r="107" spans="1:10" ht="16.5" customHeight="1" x14ac:dyDescent="0.3"/>
    <row r="108" spans="1:10" ht="16.5" customHeight="1" x14ac:dyDescent="0.3"/>
    <row r="109" spans="1:10" ht="16.5" customHeight="1" x14ac:dyDescent="0.3"/>
  </sheetData>
  <autoFilter ref="A2:J92">
    <filterColumn colId="1">
      <customFilters>
        <customFilter operator="notEqual" val=" "/>
      </customFilters>
    </filterColumn>
  </autoFilter>
  <mergeCells count="1">
    <mergeCell ref="B1:J1"/>
  </mergeCells>
  <phoneticPr fontId="2" type="noConversion"/>
  <printOptions horizontalCentered="1"/>
  <pageMargins left="0.31496062992125984" right="0.31496062992125984" top="0.74803149606299213" bottom="0.74803149606299213" header="0.11811023622047245" footer="0.11811023622047245"/>
  <pageSetup paperSize="9" scale="95" orientation="portrait" r:id="rId1"/>
  <headerFooter>
    <oddFooter>&amp;P페이지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02"/>
  <sheetViews>
    <sheetView showGridLines="0" showZeros="0" zoomScaleNormal="100" zoomScaleSheetLayoutView="85" workbookViewId="0">
      <pane xSplit="1" ySplit="4" topLeftCell="B5" activePane="bottomRight" state="frozen"/>
      <selection activeCell="B7" sqref="B7"/>
      <selection pane="topRight" activeCell="B7" sqref="B7"/>
      <selection pane="bottomLeft" activeCell="B7" sqref="B7"/>
      <selection pane="bottomRight" activeCell="B7" sqref="B7"/>
    </sheetView>
  </sheetViews>
  <sheetFormatPr defaultColWidth="9" defaultRowHeight="13.5" x14ac:dyDescent="0.3"/>
  <cols>
    <col min="1" max="1" width="23.625" style="4" customWidth="1"/>
    <col min="2" max="10" width="6.625" style="5" customWidth="1"/>
    <col min="11" max="16384" width="9" style="3"/>
  </cols>
  <sheetData>
    <row r="1" spans="1:10" ht="29.25" customHeight="1" x14ac:dyDescent="0.3">
      <c r="A1" s="9" t="s">
        <v>228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9.5" customHeight="1" x14ac:dyDescent="0.3">
      <c r="A2" s="13" t="s">
        <v>70</v>
      </c>
      <c r="B2" s="17" t="s">
        <v>149</v>
      </c>
      <c r="C2" s="17" t="s">
        <v>150</v>
      </c>
      <c r="D2" s="17" t="s">
        <v>151</v>
      </c>
      <c r="E2" s="17" t="s">
        <v>152</v>
      </c>
      <c r="F2" s="17" t="s">
        <v>153</v>
      </c>
      <c r="G2" s="17" t="s">
        <v>154</v>
      </c>
      <c r="H2" s="17" t="s">
        <v>155</v>
      </c>
      <c r="I2" s="17" t="s">
        <v>156</v>
      </c>
      <c r="J2" s="17" t="s">
        <v>157</v>
      </c>
    </row>
    <row r="3" spans="1:10" ht="19.5" customHeight="1" x14ac:dyDescent="0.3">
      <c r="A3" s="10" t="s">
        <v>0</v>
      </c>
      <c r="B3" s="14">
        <f t="shared" ref="B3:B62" si="0">SUM(C3,D3,E3,F3,G3,H3,I3,J3)</f>
        <v>15</v>
      </c>
      <c r="C3" s="14">
        <f>SUM(C4,C85,C90,C92)</f>
        <v>0</v>
      </c>
      <c r="D3" s="14" t="s">
        <v>227</v>
      </c>
      <c r="E3" s="14">
        <f t="shared" ref="E3:J3" si="1">SUM(E4,E85,E90,E92)</f>
        <v>0</v>
      </c>
      <c r="F3" s="14">
        <f t="shared" si="1"/>
        <v>1</v>
      </c>
      <c r="G3" s="14">
        <f t="shared" si="1"/>
        <v>4</v>
      </c>
      <c r="H3" s="14">
        <f t="shared" si="1"/>
        <v>3</v>
      </c>
      <c r="I3" s="14">
        <f t="shared" si="1"/>
        <v>4</v>
      </c>
      <c r="J3" s="14">
        <f t="shared" si="1"/>
        <v>3</v>
      </c>
    </row>
    <row r="4" spans="1:10" ht="19.5" customHeight="1" x14ac:dyDescent="0.3">
      <c r="A4" s="10" t="s">
        <v>71</v>
      </c>
      <c r="B4" s="14">
        <f t="shared" si="0"/>
        <v>15</v>
      </c>
      <c r="C4" s="14">
        <f t="shared" ref="C4:J4" si="2">SUM(C5:C84)</f>
        <v>0</v>
      </c>
      <c r="D4" s="14">
        <f t="shared" si="2"/>
        <v>0</v>
      </c>
      <c r="E4" s="14">
        <f t="shared" si="2"/>
        <v>0</v>
      </c>
      <c r="F4" s="14">
        <f t="shared" si="2"/>
        <v>1</v>
      </c>
      <c r="G4" s="14">
        <f t="shared" si="2"/>
        <v>4</v>
      </c>
      <c r="H4" s="14">
        <f t="shared" si="2"/>
        <v>3</v>
      </c>
      <c r="I4" s="14">
        <f t="shared" si="2"/>
        <v>4</v>
      </c>
      <c r="J4" s="14">
        <f t="shared" si="2"/>
        <v>3</v>
      </c>
    </row>
    <row r="5" spans="1:10" s="4" customFormat="1" ht="19.5" customHeight="1" x14ac:dyDescent="0.3">
      <c r="A5" s="11" t="s">
        <v>9</v>
      </c>
      <c r="B5" s="15">
        <f t="shared" si="0"/>
        <v>1</v>
      </c>
      <c r="C5" s="15"/>
      <c r="D5" s="15"/>
      <c r="E5" s="15"/>
      <c r="F5" s="15"/>
      <c r="G5" s="15"/>
      <c r="H5" s="15"/>
      <c r="I5" s="15"/>
      <c r="J5" s="15">
        <v>1</v>
      </c>
    </row>
    <row r="6" spans="1:10" s="4" customFormat="1" ht="19.5" hidden="1" customHeight="1" x14ac:dyDescent="0.3">
      <c r="A6" s="11" t="s">
        <v>10</v>
      </c>
      <c r="B6" s="15">
        <f t="shared" si="0"/>
        <v>0</v>
      </c>
      <c r="C6" s="15"/>
      <c r="D6" s="15"/>
      <c r="E6" s="15"/>
      <c r="F6" s="15"/>
      <c r="G6" s="15"/>
      <c r="H6" s="15"/>
      <c r="I6" s="15"/>
      <c r="J6" s="15"/>
    </row>
    <row r="7" spans="1:10" s="4" customFormat="1" ht="19.5" hidden="1" customHeight="1" x14ac:dyDescent="0.3">
      <c r="A7" s="11" t="s">
        <v>11</v>
      </c>
      <c r="B7" s="15">
        <f t="shared" si="0"/>
        <v>0</v>
      </c>
      <c r="C7" s="15"/>
      <c r="D7" s="15"/>
      <c r="E7" s="15"/>
      <c r="F7" s="15"/>
      <c r="G7" s="15"/>
      <c r="H7" s="15"/>
      <c r="I7" s="15"/>
      <c r="J7" s="15"/>
    </row>
    <row r="8" spans="1:10" s="4" customFormat="1" ht="19.5" customHeight="1" x14ac:dyDescent="0.3">
      <c r="A8" s="11" t="s">
        <v>12</v>
      </c>
      <c r="B8" s="15">
        <f t="shared" si="0"/>
        <v>1</v>
      </c>
      <c r="C8" s="15"/>
      <c r="D8" s="15"/>
      <c r="E8" s="15"/>
      <c r="F8" s="15"/>
      <c r="G8" s="15"/>
      <c r="H8" s="15"/>
      <c r="I8" s="15">
        <v>1</v>
      </c>
      <c r="J8" s="15"/>
    </row>
    <row r="9" spans="1:10" s="4" customFormat="1" ht="19.5" hidden="1" customHeight="1" x14ac:dyDescent="0.3">
      <c r="A9" s="11" t="s">
        <v>13</v>
      </c>
      <c r="B9" s="15">
        <f t="shared" si="0"/>
        <v>0</v>
      </c>
      <c r="C9" s="15"/>
      <c r="D9" s="15"/>
      <c r="E9" s="15"/>
      <c r="F9" s="15"/>
      <c r="G9" s="15"/>
      <c r="H9" s="15"/>
      <c r="I9" s="15"/>
      <c r="J9" s="15"/>
    </row>
    <row r="10" spans="1:10" s="4" customFormat="1" ht="19.5" hidden="1" customHeight="1" x14ac:dyDescent="0.3">
      <c r="A10" s="11" t="s">
        <v>14</v>
      </c>
      <c r="B10" s="15">
        <f t="shared" si="0"/>
        <v>0</v>
      </c>
      <c r="C10" s="15"/>
      <c r="D10" s="15"/>
      <c r="E10" s="15"/>
      <c r="F10" s="15"/>
      <c r="G10" s="15"/>
      <c r="H10" s="15"/>
      <c r="I10" s="15"/>
      <c r="J10" s="15"/>
    </row>
    <row r="11" spans="1:10" s="4" customFormat="1" ht="19.5" hidden="1" customHeight="1" x14ac:dyDescent="0.3">
      <c r="A11" s="11" t="s">
        <v>69</v>
      </c>
      <c r="B11" s="15">
        <f t="shared" si="0"/>
        <v>0</v>
      </c>
      <c r="C11" s="15"/>
      <c r="D11" s="15"/>
      <c r="E11" s="15"/>
      <c r="F11" s="15"/>
      <c r="G11" s="15"/>
      <c r="H11" s="15"/>
      <c r="I11" s="15"/>
      <c r="J11" s="15"/>
    </row>
    <row r="12" spans="1:10" s="4" customFormat="1" ht="19.5" hidden="1" customHeight="1" x14ac:dyDescent="0.3">
      <c r="A12" s="11" t="s">
        <v>189</v>
      </c>
      <c r="B12" s="15"/>
      <c r="C12" s="15"/>
      <c r="D12" s="15"/>
      <c r="E12" s="15"/>
      <c r="F12" s="15"/>
      <c r="G12" s="15"/>
      <c r="H12" s="15"/>
      <c r="I12" s="15"/>
      <c r="J12" s="15"/>
    </row>
    <row r="13" spans="1:10" s="4" customFormat="1" ht="19.5" hidden="1" customHeight="1" x14ac:dyDescent="0.3">
      <c r="A13" s="11" t="s">
        <v>15</v>
      </c>
      <c r="B13" s="15">
        <f t="shared" si="0"/>
        <v>0</v>
      </c>
      <c r="C13" s="15"/>
      <c r="D13" s="15"/>
      <c r="E13" s="15"/>
      <c r="F13" s="15"/>
      <c r="G13" s="15"/>
      <c r="H13" s="15"/>
      <c r="I13" s="15"/>
      <c r="J13" s="15"/>
    </row>
    <row r="14" spans="1:10" s="4" customFormat="1" ht="19.5" hidden="1" customHeight="1" x14ac:dyDescent="0.3">
      <c r="A14" s="11" t="s">
        <v>16</v>
      </c>
      <c r="B14" s="15">
        <f t="shared" si="0"/>
        <v>0</v>
      </c>
      <c r="C14" s="15"/>
      <c r="D14" s="15"/>
      <c r="E14" s="15"/>
      <c r="F14" s="15"/>
      <c r="G14" s="15"/>
      <c r="H14" s="15"/>
      <c r="I14" s="15"/>
      <c r="J14" s="15"/>
    </row>
    <row r="15" spans="1:10" s="4" customFormat="1" ht="19.5" hidden="1" customHeight="1" x14ac:dyDescent="0.3">
      <c r="A15" s="11" t="s">
        <v>17</v>
      </c>
      <c r="B15" s="15">
        <f t="shared" si="0"/>
        <v>0</v>
      </c>
      <c r="C15" s="15"/>
      <c r="D15" s="15"/>
      <c r="E15" s="15"/>
      <c r="F15" s="15"/>
      <c r="G15" s="15"/>
      <c r="H15" s="15"/>
      <c r="I15" s="15"/>
      <c r="J15" s="15"/>
    </row>
    <row r="16" spans="1:10" s="4" customFormat="1" ht="19.5" customHeight="1" x14ac:dyDescent="0.3">
      <c r="A16" s="11" t="s">
        <v>18</v>
      </c>
      <c r="B16" s="15">
        <f t="shared" si="0"/>
        <v>1</v>
      </c>
      <c r="C16" s="15"/>
      <c r="D16" s="15"/>
      <c r="E16" s="15"/>
      <c r="F16" s="15"/>
      <c r="G16" s="15"/>
      <c r="H16" s="15"/>
      <c r="I16" s="15">
        <v>1</v>
      </c>
      <c r="J16" s="15"/>
    </row>
    <row r="17" spans="1:10" s="4" customFormat="1" ht="19.5" customHeight="1" x14ac:dyDescent="0.3">
      <c r="A17" s="11" t="s">
        <v>19</v>
      </c>
      <c r="B17" s="15">
        <f t="shared" si="0"/>
        <v>1</v>
      </c>
      <c r="C17" s="15"/>
      <c r="D17" s="15"/>
      <c r="E17" s="15"/>
      <c r="F17" s="15"/>
      <c r="G17" s="15"/>
      <c r="H17" s="15"/>
      <c r="I17" s="15"/>
      <c r="J17" s="15">
        <v>1</v>
      </c>
    </row>
    <row r="18" spans="1:10" s="4" customFormat="1" ht="19.5" hidden="1" customHeight="1" x14ac:dyDescent="0.3">
      <c r="A18" s="11" t="s">
        <v>20</v>
      </c>
      <c r="B18" s="15">
        <f t="shared" si="0"/>
        <v>0</v>
      </c>
      <c r="C18" s="15"/>
      <c r="D18" s="15"/>
      <c r="E18" s="15"/>
      <c r="F18" s="15"/>
      <c r="G18" s="15"/>
      <c r="H18" s="15"/>
      <c r="I18" s="15"/>
      <c r="J18" s="15"/>
    </row>
    <row r="19" spans="1:10" s="4" customFormat="1" ht="19.5" customHeight="1" x14ac:dyDescent="0.3">
      <c r="A19" s="11" t="s">
        <v>21</v>
      </c>
      <c r="B19" s="15">
        <f t="shared" si="0"/>
        <v>1</v>
      </c>
      <c r="C19" s="15"/>
      <c r="D19" s="15"/>
      <c r="E19" s="15"/>
      <c r="F19" s="15"/>
      <c r="G19" s="15"/>
      <c r="H19" s="15"/>
      <c r="I19" s="15"/>
      <c r="J19" s="15">
        <v>1</v>
      </c>
    </row>
    <row r="20" spans="1:10" s="4" customFormat="1" ht="19.5" hidden="1" customHeight="1" x14ac:dyDescent="0.3">
      <c r="A20" s="11" t="s">
        <v>22</v>
      </c>
      <c r="B20" s="15">
        <f t="shared" si="0"/>
        <v>0</v>
      </c>
      <c r="C20" s="15"/>
      <c r="D20" s="15"/>
      <c r="E20" s="15"/>
      <c r="F20" s="15"/>
      <c r="G20" s="15"/>
      <c r="H20" s="15"/>
      <c r="I20" s="15"/>
      <c r="J20" s="15"/>
    </row>
    <row r="21" spans="1:10" s="4" customFormat="1" ht="19.5" hidden="1" customHeight="1" x14ac:dyDescent="0.3">
      <c r="A21" s="11" t="s">
        <v>23</v>
      </c>
      <c r="B21" s="15">
        <f t="shared" si="0"/>
        <v>0</v>
      </c>
      <c r="C21" s="15"/>
      <c r="D21" s="15"/>
      <c r="E21" s="15"/>
      <c r="F21" s="15"/>
      <c r="G21" s="15"/>
      <c r="H21" s="15"/>
      <c r="I21" s="15"/>
      <c r="J21" s="15"/>
    </row>
    <row r="22" spans="1:10" s="4" customFormat="1" ht="19.5" hidden="1" customHeight="1" x14ac:dyDescent="0.3">
      <c r="A22" s="11" t="s">
        <v>24</v>
      </c>
      <c r="B22" s="15">
        <f t="shared" si="0"/>
        <v>0</v>
      </c>
      <c r="C22" s="15"/>
      <c r="D22" s="15"/>
      <c r="E22" s="15"/>
      <c r="F22" s="15"/>
      <c r="G22" s="15"/>
      <c r="H22" s="15"/>
      <c r="I22" s="15"/>
      <c r="J22" s="15"/>
    </row>
    <row r="23" spans="1:10" s="4" customFormat="1" ht="19.5" customHeight="1" x14ac:dyDescent="0.3">
      <c r="A23" s="11" t="s">
        <v>25</v>
      </c>
      <c r="B23" s="15">
        <f t="shared" si="0"/>
        <v>2</v>
      </c>
      <c r="C23" s="15"/>
      <c r="D23" s="15"/>
      <c r="E23" s="15"/>
      <c r="F23" s="15"/>
      <c r="G23" s="15"/>
      <c r="H23" s="15">
        <v>1</v>
      </c>
      <c r="I23" s="15">
        <v>1</v>
      </c>
      <c r="J23" s="15"/>
    </row>
    <row r="24" spans="1:10" s="4" customFormat="1" ht="19.5" hidden="1" customHeight="1" x14ac:dyDescent="0.3">
      <c r="A24" s="11" t="s">
        <v>26</v>
      </c>
      <c r="B24" s="15">
        <f t="shared" si="0"/>
        <v>0</v>
      </c>
      <c r="C24" s="15"/>
      <c r="D24" s="15"/>
      <c r="E24" s="15"/>
      <c r="F24" s="15"/>
      <c r="G24" s="15"/>
      <c r="H24" s="15"/>
      <c r="I24" s="15"/>
      <c r="J24" s="15"/>
    </row>
    <row r="25" spans="1:10" s="4" customFormat="1" ht="19.5" hidden="1" customHeight="1" x14ac:dyDescent="0.3">
      <c r="A25" s="11" t="s">
        <v>27</v>
      </c>
      <c r="B25" s="15">
        <f t="shared" si="0"/>
        <v>0</v>
      </c>
      <c r="C25" s="15"/>
      <c r="D25" s="15"/>
      <c r="E25" s="15"/>
      <c r="F25" s="15"/>
      <c r="G25" s="15"/>
      <c r="H25" s="15"/>
      <c r="I25" s="15"/>
      <c r="J25" s="15"/>
    </row>
    <row r="26" spans="1:10" s="4" customFormat="1" ht="19.5" customHeight="1" x14ac:dyDescent="0.3">
      <c r="A26" s="11" t="s">
        <v>28</v>
      </c>
      <c r="B26" s="15">
        <f t="shared" si="0"/>
        <v>1</v>
      </c>
      <c r="C26" s="15"/>
      <c r="D26" s="15"/>
      <c r="E26" s="15"/>
      <c r="F26" s="15"/>
      <c r="G26" s="15"/>
      <c r="H26" s="15">
        <v>1</v>
      </c>
      <c r="I26" s="15"/>
      <c r="J26" s="15"/>
    </row>
    <row r="27" spans="1:10" s="4" customFormat="1" ht="19.5" hidden="1" customHeight="1" x14ac:dyDescent="0.3">
      <c r="A27" s="11" t="s">
        <v>29</v>
      </c>
      <c r="B27" s="15">
        <f t="shared" si="0"/>
        <v>0</v>
      </c>
      <c r="C27" s="15"/>
      <c r="D27" s="15"/>
      <c r="E27" s="15"/>
      <c r="F27" s="15"/>
      <c r="G27" s="15"/>
      <c r="H27" s="15"/>
      <c r="I27" s="15"/>
      <c r="J27" s="15"/>
    </row>
    <row r="28" spans="1:10" s="4" customFormat="1" ht="19.5" hidden="1" customHeight="1" x14ac:dyDescent="0.3">
      <c r="A28" s="11" t="s">
        <v>30</v>
      </c>
      <c r="B28" s="15">
        <f t="shared" si="0"/>
        <v>0</v>
      </c>
      <c r="C28" s="15"/>
      <c r="D28" s="15"/>
      <c r="E28" s="15"/>
      <c r="F28" s="15"/>
      <c r="G28" s="15"/>
      <c r="H28" s="15"/>
      <c r="I28" s="15"/>
      <c r="J28" s="15"/>
    </row>
    <row r="29" spans="1:10" s="4" customFormat="1" ht="19.5" hidden="1" customHeight="1" x14ac:dyDescent="0.3">
      <c r="A29" s="11" t="s">
        <v>31</v>
      </c>
      <c r="B29" s="15">
        <f t="shared" si="0"/>
        <v>0</v>
      </c>
      <c r="C29" s="15"/>
      <c r="D29" s="15"/>
      <c r="E29" s="15"/>
      <c r="F29" s="15"/>
      <c r="G29" s="15"/>
      <c r="H29" s="15"/>
      <c r="I29" s="15"/>
      <c r="J29" s="15"/>
    </row>
    <row r="30" spans="1:10" s="4" customFormat="1" ht="19.5" hidden="1" customHeight="1" x14ac:dyDescent="0.3">
      <c r="A30" s="11" t="s">
        <v>32</v>
      </c>
      <c r="B30" s="15">
        <f t="shared" si="0"/>
        <v>0</v>
      </c>
      <c r="C30" s="15"/>
      <c r="D30" s="15"/>
      <c r="E30" s="15"/>
      <c r="F30" s="15"/>
      <c r="G30" s="15"/>
      <c r="H30" s="15"/>
      <c r="I30" s="15"/>
      <c r="J30" s="15"/>
    </row>
    <row r="31" spans="1:10" s="4" customFormat="1" ht="19.5" hidden="1" customHeight="1" x14ac:dyDescent="0.3">
      <c r="A31" s="11" t="s">
        <v>66</v>
      </c>
      <c r="B31" s="15">
        <f t="shared" si="0"/>
        <v>0</v>
      </c>
      <c r="C31" s="15"/>
      <c r="D31" s="15"/>
      <c r="E31" s="15"/>
      <c r="F31" s="15"/>
      <c r="G31" s="15"/>
      <c r="H31" s="15"/>
      <c r="I31" s="15"/>
      <c r="J31" s="15"/>
    </row>
    <row r="32" spans="1:10" s="4" customFormat="1" ht="19.5" hidden="1" customHeight="1" x14ac:dyDescent="0.3">
      <c r="A32" s="11" t="s">
        <v>33</v>
      </c>
      <c r="B32" s="15">
        <f t="shared" si="0"/>
        <v>0</v>
      </c>
      <c r="C32" s="15"/>
      <c r="D32" s="15"/>
      <c r="E32" s="15"/>
      <c r="F32" s="15"/>
      <c r="G32" s="15"/>
      <c r="H32" s="15"/>
      <c r="I32" s="15"/>
      <c r="J32" s="15"/>
    </row>
    <row r="33" spans="1:10" s="4" customFormat="1" ht="19.5" hidden="1" customHeight="1" x14ac:dyDescent="0.3">
      <c r="A33" s="11" t="s">
        <v>68</v>
      </c>
      <c r="B33" s="15">
        <f t="shared" si="0"/>
        <v>0</v>
      </c>
      <c r="C33" s="15"/>
      <c r="D33" s="15"/>
      <c r="E33" s="15"/>
      <c r="F33" s="15"/>
      <c r="G33" s="15"/>
      <c r="H33" s="15"/>
      <c r="I33" s="15"/>
      <c r="J33" s="15"/>
    </row>
    <row r="34" spans="1:10" s="4" customFormat="1" ht="19.5" hidden="1" customHeight="1" x14ac:dyDescent="0.3">
      <c r="A34" s="11" t="s">
        <v>159</v>
      </c>
      <c r="B34" s="15">
        <f t="shared" si="0"/>
        <v>0</v>
      </c>
      <c r="C34" s="15"/>
      <c r="D34" s="15"/>
      <c r="E34" s="15"/>
      <c r="F34" s="15"/>
      <c r="G34" s="15"/>
      <c r="H34" s="15"/>
      <c r="I34" s="15"/>
      <c r="J34" s="15"/>
    </row>
    <row r="35" spans="1:10" s="4" customFormat="1" ht="19.5" hidden="1" customHeight="1" x14ac:dyDescent="0.3">
      <c r="A35" s="11" t="s">
        <v>239</v>
      </c>
      <c r="B35" s="11">
        <f t="shared" si="0"/>
        <v>0</v>
      </c>
      <c r="C35" s="11"/>
      <c r="D35" s="11"/>
      <c r="E35" s="11"/>
      <c r="F35" s="11"/>
      <c r="G35" s="11"/>
      <c r="H35" s="11"/>
      <c r="I35" s="11"/>
      <c r="J35" s="11"/>
    </row>
    <row r="36" spans="1:10" s="4" customFormat="1" ht="19.5" hidden="1" customHeight="1" x14ac:dyDescent="0.3">
      <c r="A36" s="11" t="s">
        <v>34</v>
      </c>
      <c r="B36" s="15">
        <f t="shared" si="0"/>
        <v>0</v>
      </c>
      <c r="C36" s="15"/>
      <c r="D36" s="15"/>
      <c r="E36" s="15"/>
      <c r="F36" s="15"/>
      <c r="G36" s="15"/>
      <c r="H36" s="15"/>
      <c r="I36" s="15"/>
      <c r="J36" s="15"/>
    </row>
    <row r="37" spans="1:10" s="4" customFormat="1" ht="19.5" hidden="1" customHeight="1" x14ac:dyDescent="0.3">
      <c r="A37" s="11" t="s">
        <v>35</v>
      </c>
      <c r="B37" s="15">
        <f t="shared" si="0"/>
        <v>0</v>
      </c>
      <c r="C37" s="15"/>
      <c r="D37" s="15"/>
      <c r="E37" s="15"/>
      <c r="F37" s="15"/>
      <c r="G37" s="15"/>
      <c r="H37" s="15"/>
      <c r="I37" s="15"/>
      <c r="J37" s="15"/>
    </row>
    <row r="38" spans="1:10" s="4" customFormat="1" ht="19.5" hidden="1" customHeight="1" x14ac:dyDescent="0.3">
      <c r="A38" s="11" t="s">
        <v>36</v>
      </c>
      <c r="B38" s="15">
        <f t="shared" si="0"/>
        <v>0</v>
      </c>
      <c r="C38" s="15"/>
      <c r="D38" s="15"/>
      <c r="E38" s="15"/>
      <c r="F38" s="15"/>
      <c r="G38" s="15"/>
      <c r="H38" s="15"/>
      <c r="I38" s="15"/>
      <c r="J38" s="15"/>
    </row>
    <row r="39" spans="1:10" s="4" customFormat="1" ht="19.5" hidden="1" customHeight="1" x14ac:dyDescent="0.3">
      <c r="A39" s="11" t="s">
        <v>37</v>
      </c>
      <c r="B39" s="15">
        <f t="shared" si="0"/>
        <v>0</v>
      </c>
      <c r="C39" s="15"/>
      <c r="D39" s="15"/>
      <c r="E39" s="15"/>
      <c r="F39" s="15"/>
      <c r="G39" s="15"/>
      <c r="H39" s="15"/>
      <c r="I39" s="15"/>
      <c r="J39" s="15"/>
    </row>
    <row r="40" spans="1:10" s="4" customFormat="1" ht="19.5" hidden="1" customHeight="1" x14ac:dyDescent="0.3">
      <c r="A40" s="11" t="s">
        <v>38</v>
      </c>
      <c r="B40" s="15">
        <f t="shared" si="0"/>
        <v>0</v>
      </c>
      <c r="C40" s="15"/>
      <c r="D40" s="15"/>
      <c r="E40" s="15"/>
      <c r="F40" s="15"/>
      <c r="G40" s="15"/>
      <c r="H40" s="15"/>
      <c r="I40" s="15"/>
      <c r="J40" s="15"/>
    </row>
    <row r="41" spans="1:10" s="4" customFormat="1" ht="19.5" hidden="1" customHeight="1" x14ac:dyDescent="0.3">
      <c r="A41" s="11" t="s">
        <v>39</v>
      </c>
      <c r="B41" s="15">
        <f t="shared" si="0"/>
        <v>0</v>
      </c>
      <c r="C41" s="15"/>
      <c r="D41" s="15"/>
      <c r="E41" s="15"/>
      <c r="F41" s="15"/>
      <c r="G41" s="15"/>
      <c r="H41" s="15"/>
      <c r="I41" s="15"/>
      <c r="J41" s="15"/>
    </row>
    <row r="42" spans="1:10" s="4" customFormat="1" ht="19.5" hidden="1" customHeight="1" x14ac:dyDescent="0.3">
      <c r="A42" s="11" t="s">
        <v>40</v>
      </c>
      <c r="B42" s="15">
        <f t="shared" si="0"/>
        <v>0</v>
      </c>
      <c r="C42" s="15"/>
      <c r="D42" s="15"/>
      <c r="E42" s="15"/>
      <c r="F42" s="15"/>
      <c r="G42" s="15"/>
      <c r="H42" s="15"/>
      <c r="I42" s="15"/>
      <c r="J42" s="15"/>
    </row>
    <row r="43" spans="1:10" s="4" customFormat="1" ht="19.5" hidden="1" customHeight="1" x14ac:dyDescent="0.3">
      <c r="A43" s="11" t="s">
        <v>41</v>
      </c>
      <c r="B43" s="15">
        <f t="shared" si="0"/>
        <v>0</v>
      </c>
      <c r="C43" s="15"/>
      <c r="D43" s="15"/>
      <c r="E43" s="15"/>
      <c r="F43" s="15"/>
      <c r="G43" s="15"/>
      <c r="H43" s="15"/>
      <c r="I43" s="15"/>
      <c r="J43" s="15"/>
    </row>
    <row r="44" spans="1:10" s="4" customFormat="1" ht="19.5" hidden="1" customHeight="1" x14ac:dyDescent="0.3">
      <c r="A44" s="11" t="s">
        <v>42</v>
      </c>
      <c r="B44" s="15">
        <f t="shared" si="0"/>
        <v>0</v>
      </c>
      <c r="C44" s="15"/>
      <c r="D44" s="15"/>
      <c r="E44" s="15"/>
      <c r="F44" s="15"/>
      <c r="G44" s="15"/>
      <c r="H44" s="15"/>
      <c r="I44" s="15"/>
      <c r="J44" s="15"/>
    </row>
    <row r="45" spans="1:10" s="4" customFormat="1" ht="19.5" hidden="1" customHeight="1" x14ac:dyDescent="0.3">
      <c r="A45" s="11" t="s">
        <v>43</v>
      </c>
      <c r="B45" s="15">
        <f t="shared" si="0"/>
        <v>0</v>
      </c>
      <c r="C45" s="15"/>
      <c r="D45" s="15"/>
      <c r="E45" s="15"/>
      <c r="F45" s="15"/>
      <c r="G45" s="15"/>
      <c r="H45" s="15"/>
      <c r="I45" s="15"/>
      <c r="J45" s="15"/>
    </row>
    <row r="46" spans="1:10" s="4" customFormat="1" ht="19.5" hidden="1" customHeight="1" x14ac:dyDescent="0.3">
      <c r="A46" s="11" t="s">
        <v>89</v>
      </c>
      <c r="B46" s="15">
        <f t="shared" si="0"/>
        <v>0</v>
      </c>
      <c r="C46" s="15"/>
      <c r="D46" s="15"/>
      <c r="E46" s="15"/>
      <c r="F46" s="15"/>
      <c r="G46" s="15"/>
      <c r="H46" s="15"/>
      <c r="I46" s="15"/>
      <c r="J46" s="15"/>
    </row>
    <row r="47" spans="1:10" s="4" customFormat="1" ht="19.5" hidden="1" customHeight="1" x14ac:dyDescent="0.3">
      <c r="A47" s="11" t="s">
        <v>44</v>
      </c>
      <c r="B47" s="15">
        <f t="shared" si="0"/>
        <v>0</v>
      </c>
      <c r="C47" s="15"/>
      <c r="D47" s="15"/>
      <c r="E47" s="15"/>
      <c r="F47" s="15"/>
      <c r="G47" s="15"/>
      <c r="H47" s="15"/>
      <c r="I47" s="15"/>
      <c r="J47" s="15"/>
    </row>
    <row r="48" spans="1:10" s="4" customFormat="1" ht="19.5" hidden="1" customHeight="1" x14ac:dyDescent="0.3">
      <c r="A48" s="11" t="s">
        <v>45</v>
      </c>
      <c r="B48" s="15">
        <f t="shared" si="0"/>
        <v>0</v>
      </c>
      <c r="C48" s="15"/>
      <c r="D48" s="15"/>
      <c r="E48" s="15"/>
      <c r="F48" s="15"/>
      <c r="G48" s="15"/>
      <c r="H48" s="15"/>
      <c r="I48" s="15"/>
      <c r="J48" s="15"/>
    </row>
    <row r="49" spans="1:10" s="4" customFormat="1" ht="19.5" hidden="1" customHeight="1" x14ac:dyDescent="0.3">
      <c r="A49" s="11" t="s">
        <v>46</v>
      </c>
      <c r="B49" s="15">
        <f t="shared" si="0"/>
        <v>0</v>
      </c>
      <c r="C49" s="15"/>
      <c r="D49" s="15"/>
      <c r="E49" s="15"/>
      <c r="F49" s="15"/>
      <c r="G49" s="15"/>
      <c r="H49" s="15"/>
      <c r="I49" s="15"/>
      <c r="J49" s="15"/>
    </row>
    <row r="50" spans="1:10" s="4" customFormat="1" ht="19.5" customHeight="1" x14ac:dyDescent="0.3">
      <c r="A50" s="11" t="s">
        <v>47</v>
      </c>
      <c r="B50" s="15">
        <f t="shared" si="0"/>
        <v>1</v>
      </c>
      <c r="C50" s="15"/>
      <c r="D50" s="15"/>
      <c r="E50" s="15"/>
      <c r="F50" s="15"/>
      <c r="G50" s="15">
        <v>1</v>
      </c>
      <c r="H50" s="15"/>
      <c r="I50" s="15"/>
      <c r="J50" s="15"/>
    </row>
    <row r="51" spans="1:10" s="4" customFormat="1" ht="19.5" hidden="1" customHeight="1" x14ac:dyDescent="0.3">
      <c r="A51" s="11" t="s">
        <v>240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s="4" customFormat="1" ht="19.5" hidden="1" customHeight="1" x14ac:dyDescent="0.3">
      <c r="A52" s="11" t="s">
        <v>48</v>
      </c>
      <c r="B52" s="15">
        <f t="shared" si="0"/>
        <v>0</v>
      </c>
      <c r="C52" s="15"/>
      <c r="D52" s="15"/>
      <c r="E52" s="15"/>
      <c r="F52" s="15"/>
      <c r="G52" s="15"/>
      <c r="H52" s="15"/>
      <c r="I52" s="15"/>
      <c r="J52" s="15"/>
    </row>
    <row r="53" spans="1:10" s="4" customFormat="1" ht="19.5" hidden="1" customHeight="1" x14ac:dyDescent="0.3">
      <c r="A53" s="11" t="s">
        <v>67</v>
      </c>
      <c r="B53" s="15">
        <f t="shared" si="0"/>
        <v>0</v>
      </c>
      <c r="C53" s="15"/>
      <c r="D53" s="15"/>
      <c r="E53" s="15"/>
      <c r="F53" s="15"/>
      <c r="G53" s="15"/>
      <c r="H53" s="15"/>
      <c r="I53" s="15"/>
      <c r="J53" s="15"/>
    </row>
    <row r="54" spans="1:10" s="4" customFormat="1" ht="19.5" customHeight="1" x14ac:dyDescent="0.3">
      <c r="A54" s="11" t="s">
        <v>49</v>
      </c>
      <c r="B54" s="15">
        <f t="shared" si="0"/>
        <v>1</v>
      </c>
      <c r="C54" s="15"/>
      <c r="D54" s="15"/>
      <c r="E54" s="15"/>
      <c r="F54" s="15"/>
      <c r="G54" s="15">
        <v>1</v>
      </c>
      <c r="H54" s="15"/>
      <c r="I54" s="15"/>
      <c r="J54" s="15"/>
    </row>
    <row r="55" spans="1:10" s="4" customFormat="1" ht="19.5" hidden="1" customHeight="1" x14ac:dyDescent="0.3">
      <c r="A55" s="11" t="s">
        <v>50</v>
      </c>
      <c r="B55" s="15">
        <f t="shared" si="0"/>
        <v>0</v>
      </c>
      <c r="C55" s="15"/>
      <c r="D55" s="15"/>
      <c r="E55" s="15"/>
      <c r="F55" s="15"/>
      <c r="G55" s="15"/>
      <c r="H55" s="15"/>
      <c r="I55" s="15"/>
      <c r="J55" s="15"/>
    </row>
    <row r="56" spans="1:10" s="4" customFormat="1" ht="19.5" hidden="1" customHeight="1" x14ac:dyDescent="0.3">
      <c r="A56" s="11" t="s">
        <v>51</v>
      </c>
      <c r="B56" s="15">
        <f t="shared" si="0"/>
        <v>0</v>
      </c>
      <c r="C56" s="15"/>
      <c r="D56" s="15"/>
      <c r="E56" s="15"/>
      <c r="F56" s="15"/>
      <c r="G56" s="15"/>
      <c r="H56" s="15"/>
      <c r="I56" s="15"/>
      <c r="J56" s="15"/>
    </row>
    <row r="57" spans="1:10" s="4" customFormat="1" ht="19.5" hidden="1" customHeight="1" x14ac:dyDescent="0.3">
      <c r="A57" s="11" t="s">
        <v>52</v>
      </c>
      <c r="B57" s="15">
        <f t="shared" si="0"/>
        <v>0</v>
      </c>
      <c r="C57" s="15"/>
      <c r="D57" s="15"/>
      <c r="E57" s="15"/>
      <c r="F57" s="15"/>
      <c r="G57" s="15"/>
      <c r="H57" s="15"/>
      <c r="I57" s="15"/>
      <c r="J57" s="15"/>
    </row>
    <row r="58" spans="1:10" s="4" customFormat="1" ht="19.5" customHeight="1" x14ac:dyDescent="0.3">
      <c r="A58" s="11" t="s">
        <v>53</v>
      </c>
      <c r="B58" s="15">
        <f t="shared" si="0"/>
        <v>1</v>
      </c>
      <c r="C58" s="15"/>
      <c r="D58" s="15"/>
      <c r="E58" s="15"/>
      <c r="F58" s="15"/>
      <c r="G58" s="15">
        <v>1</v>
      </c>
      <c r="H58" s="15"/>
      <c r="I58" s="15"/>
      <c r="J58" s="15"/>
    </row>
    <row r="59" spans="1:10" s="4" customFormat="1" ht="19.5" hidden="1" customHeight="1" x14ac:dyDescent="0.3">
      <c r="A59" s="11" t="s">
        <v>54</v>
      </c>
      <c r="B59" s="15">
        <f t="shared" si="0"/>
        <v>0</v>
      </c>
      <c r="C59" s="15"/>
      <c r="D59" s="15"/>
      <c r="E59" s="15"/>
      <c r="F59" s="15"/>
      <c r="G59" s="15"/>
      <c r="H59" s="15"/>
      <c r="I59" s="15"/>
      <c r="J59" s="15"/>
    </row>
    <row r="60" spans="1:10" s="4" customFormat="1" ht="19.5" hidden="1" customHeight="1" x14ac:dyDescent="0.3">
      <c r="A60" s="11" t="s">
        <v>55</v>
      </c>
      <c r="B60" s="15">
        <f t="shared" si="0"/>
        <v>0</v>
      </c>
      <c r="C60" s="15"/>
      <c r="D60" s="15"/>
      <c r="E60" s="15"/>
      <c r="F60" s="15"/>
      <c r="G60" s="15"/>
      <c r="H60" s="15"/>
      <c r="I60" s="15"/>
      <c r="J60" s="15"/>
    </row>
    <row r="61" spans="1:10" s="4" customFormat="1" ht="19.5" customHeight="1" x14ac:dyDescent="0.3">
      <c r="A61" s="11" t="s">
        <v>56</v>
      </c>
      <c r="B61" s="15">
        <f t="shared" si="0"/>
        <v>1</v>
      </c>
      <c r="C61" s="15"/>
      <c r="D61" s="15"/>
      <c r="E61" s="15"/>
      <c r="F61" s="15"/>
      <c r="G61" s="15">
        <v>1</v>
      </c>
      <c r="H61" s="15"/>
      <c r="I61" s="15"/>
      <c r="J61" s="15"/>
    </row>
    <row r="62" spans="1:10" s="4" customFormat="1" ht="19.5" hidden="1" customHeight="1" x14ac:dyDescent="0.3">
      <c r="A62" s="11" t="s">
        <v>57</v>
      </c>
      <c r="B62" s="15">
        <f t="shared" si="0"/>
        <v>0</v>
      </c>
      <c r="C62" s="15"/>
      <c r="D62" s="15"/>
      <c r="E62" s="15"/>
      <c r="F62" s="15"/>
      <c r="G62" s="15"/>
      <c r="H62" s="15"/>
      <c r="I62" s="15"/>
      <c r="J62" s="15"/>
    </row>
    <row r="63" spans="1:10" s="4" customFormat="1" ht="19.5" hidden="1" customHeight="1" x14ac:dyDescent="0.3">
      <c r="A63" s="11" t="s">
        <v>194</v>
      </c>
      <c r="B63" s="15">
        <f t="shared" ref="B63:B66" si="3">SUM(C63,D63,E63,F63,G63,H63,I63,J63)</f>
        <v>0</v>
      </c>
      <c r="C63" s="15"/>
      <c r="D63" s="15"/>
      <c r="E63" s="15"/>
      <c r="F63" s="15"/>
      <c r="G63" s="15"/>
      <c r="H63" s="15"/>
      <c r="I63" s="15"/>
      <c r="J63" s="15"/>
    </row>
    <row r="64" spans="1:10" s="4" customFormat="1" ht="19.5" hidden="1" customHeight="1" x14ac:dyDescent="0.3">
      <c r="A64" s="11" t="s">
        <v>58</v>
      </c>
      <c r="B64" s="15">
        <f t="shared" si="3"/>
        <v>0</v>
      </c>
      <c r="C64" s="15"/>
      <c r="D64" s="15"/>
      <c r="E64" s="15"/>
      <c r="F64" s="15"/>
      <c r="G64" s="15"/>
      <c r="H64" s="15"/>
      <c r="I64" s="15"/>
      <c r="J64" s="15"/>
    </row>
    <row r="65" spans="1:10" s="4" customFormat="1" ht="19.5" hidden="1" customHeight="1" x14ac:dyDescent="0.3">
      <c r="A65" s="11" t="s">
        <v>59</v>
      </c>
      <c r="B65" s="15">
        <f t="shared" si="3"/>
        <v>0</v>
      </c>
      <c r="C65" s="15"/>
      <c r="D65" s="15"/>
      <c r="E65" s="15"/>
      <c r="F65" s="15"/>
      <c r="G65" s="15"/>
      <c r="H65" s="15"/>
      <c r="I65" s="15"/>
      <c r="J65" s="15"/>
    </row>
    <row r="66" spans="1:10" s="2" customFormat="1" ht="19.5" hidden="1" customHeight="1" x14ac:dyDescent="0.3">
      <c r="A66" s="11" t="s">
        <v>235</v>
      </c>
      <c r="B66" s="15">
        <f t="shared" si="3"/>
        <v>0</v>
      </c>
      <c r="C66" s="15"/>
      <c r="D66" s="15"/>
      <c r="E66" s="15"/>
      <c r="F66" s="15"/>
      <c r="G66" s="15"/>
      <c r="H66" s="15"/>
      <c r="I66" s="15"/>
      <c r="J66" s="15"/>
    </row>
    <row r="67" spans="1:10" s="4" customFormat="1" ht="19.5" hidden="1" customHeight="1" x14ac:dyDescent="0.3">
      <c r="A67" s="11" t="s">
        <v>60</v>
      </c>
      <c r="B67" s="15">
        <f t="shared" ref="B67:B68" si="4">SUM(C67,D67,E67,F67,G67,H67,I67,J67)</f>
        <v>0</v>
      </c>
      <c r="C67" s="15"/>
      <c r="D67" s="15"/>
      <c r="E67" s="15"/>
      <c r="F67" s="15"/>
      <c r="G67" s="15"/>
      <c r="H67" s="15"/>
      <c r="I67" s="15"/>
      <c r="J67" s="15"/>
    </row>
    <row r="68" spans="1:10" s="4" customFormat="1" ht="19.5" hidden="1" customHeight="1" x14ac:dyDescent="0.3">
      <c r="A68" s="11" t="s">
        <v>92</v>
      </c>
      <c r="B68" s="15">
        <f t="shared" si="4"/>
        <v>0</v>
      </c>
      <c r="C68" s="15"/>
      <c r="D68" s="15"/>
      <c r="E68" s="15"/>
      <c r="F68" s="15"/>
      <c r="G68" s="15"/>
      <c r="H68" s="15"/>
      <c r="I68" s="15"/>
      <c r="J68" s="15"/>
    </row>
    <row r="69" spans="1:10" s="4" customFormat="1" ht="19.5" hidden="1" customHeight="1" x14ac:dyDescent="0.3">
      <c r="A69" s="11" t="s">
        <v>100</v>
      </c>
      <c r="B69" s="15"/>
      <c r="C69" s="15"/>
      <c r="D69" s="15"/>
      <c r="E69" s="15"/>
      <c r="F69" s="15"/>
      <c r="G69" s="15"/>
      <c r="H69" s="15"/>
      <c r="I69" s="15"/>
      <c r="J69" s="15"/>
    </row>
    <row r="70" spans="1:10" s="4" customFormat="1" ht="19.5" hidden="1" customHeight="1" x14ac:dyDescent="0.3">
      <c r="A70" s="11" t="s">
        <v>95</v>
      </c>
      <c r="B70" s="15">
        <f t="shared" ref="B70:B92" si="5">SUM(C70,D70,E70,F70,G70,H70,I70,J70)</f>
        <v>0</v>
      </c>
      <c r="C70" s="15"/>
      <c r="D70" s="15"/>
      <c r="E70" s="15"/>
      <c r="F70" s="15"/>
      <c r="G70" s="15"/>
      <c r="H70" s="15"/>
      <c r="I70" s="15"/>
      <c r="J70" s="15"/>
    </row>
    <row r="71" spans="1:10" s="4" customFormat="1" ht="19.5" customHeight="1" x14ac:dyDescent="0.3">
      <c r="A71" s="11" t="s">
        <v>93</v>
      </c>
      <c r="B71" s="15">
        <f t="shared" si="5"/>
        <v>1</v>
      </c>
      <c r="C71" s="15"/>
      <c r="D71" s="15"/>
      <c r="E71" s="15"/>
      <c r="F71" s="15">
        <v>1</v>
      </c>
      <c r="G71" s="15"/>
      <c r="H71" s="15"/>
      <c r="I71" s="15"/>
      <c r="J71" s="15"/>
    </row>
    <row r="72" spans="1:10" s="4" customFormat="1" ht="19.5" hidden="1" customHeight="1" x14ac:dyDescent="0.3">
      <c r="A72" s="11" t="s">
        <v>160</v>
      </c>
      <c r="B72" s="15">
        <f t="shared" si="5"/>
        <v>0</v>
      </c>
      <c r="C72" s="15"/>
      <c r="D72" s="15"/>
      <c r="E72" s="15"/>
      <c r="F72" s="15"/>
      <c r="G72" s="15"/>
      <c r="H72" s="15"/>
      <c r="I72" s="15"/>
      <c r="J72" s="15"/>
    </row>
    <row r="73" spans="1:10" s="4" customFormat="1" ht="19.5" hidden="1" customHeight="1" x14ac:dyDescent="0.3">
      <c r="A73" s="11" t="s">
        <v>94</v>
      </c>
      <c r="B73" s="15">
        <f t="shared" si="5"/>
        <v>0</v>
      </c>
      <c r="C73" s="15"/>
      <c r="D73" s="15"/>
      <c r="E73" s="15"/>
      <c r="F73" s="15"/>
      <c r="G73" s="15"/>
      <c r="H73" s="15"/>
      <c r="I73" s="15"/>
      <c r="J73" s="15"/>
    </row>
    <row r="74" spans="1:10" ht="19.5" hidden="1" customHeight="1" x14ac:dyDescent="0.3">
      <c r="A74" s="12" t="s">
        <v>79</v>
      </c>
      <c r="B74" s="15">
        <f t="shared" si="5"/>
        <v>0</v>
      </c>
      <c r="C74" s="15"/>
      <c r="D74" s="15"/>
      <c r="E74" s="15"/>
      <c r="F74" s="15"/>
      <c r="G74" s="15"/>
      <c r="H74" s="15"/>
      <c r="I74" s="15"/>
      <c r="J74" s="15"/>
    </row>
    <row r="75" spans="1:10" ht="19.5" hidden="1" customHeight="1" x14ac:dyDescent="0.3">
      <c r="A75" s="11" t="s">
        <v>80</v>
      </c>
      <c r="B75" s="15">
        <f t="shared" si="5"/>
        <v>0</v>
      </c>
      <c r="C75" s="15"/>
      <c r="D75" s="15"/>
      <c r="E75" s="15"/>
      <c r="F75" s="15"/>
      <c r="G75" s="15"/>
      <c r="H75" s="15"/>
      <c r="I75" s="15"/>
      <c r="J75" s="15"/>
    </row>
    <row r="76" spans="1:10" ht="19.5" hidden="1" customHeight="1" x14ac:dyDescent="0.3">
      <c r="A76" s="11" t="s">
        <v>81</v>
      </c>
      <c r="B76" s="15">
        <f t="shared" si="5"/>
        <v>0</v>
      </c>
      <c r="C76" s="15"/>
      <c r="D76" s="15"/>
      <c r="E76" s="15"/>
      <c r="F76" s="15"/>
      <c r="G76" s="15"/>
      <c r="H76" s="15">
        <v>0</v>
      </c>
      <c r="I76" s="15"/>
      <c r="J76" s="15"/>
    </row>
    <row r="77" spans="1:10" ht="19.5" customHeight="1" x14ac:dyDescent="0.3">
      <c r="A77" s="11" t="s">
        <v>82</v>
      </c>
      <c r="B77" s="15">
        <f t="shared" si="5"/>
        <v>1</v>
      </c>
      <c r="C77" s="15"/>
      <c r="D77" s="15"/>
      <c r="E77" s="15"/>
      <c r="F77" s="15"/>
      <c r="G77" s="15"/>
      <c r="H77" s="15"/>
      <c r="I77" s="15">
        <v>1</v>
      </c>
      <c r="J77" s="15"/>
    </row>
    <row r="78" spans="1:10" ht="19.5" hidden="1" customHeight="1" x14ac:dyDescent="0.3">
      <c r="A78" s="11" t="s">
        <v>91</v>
      </c>
      <c r="B78" s="15">
        <f t="shared" si="5"/>
        <v>0</v>
      </c>
      <c r="C78" s="15"/>
      <c r="D78" s="15"/>
      <c r="E78" s="15"/>
      <c r="F78" s="15"/>
      <c r="G78" s="15"/>
      <c r="H78" s="15"/>
      <c r="I78" s="15"/>
      <c r="J78" s="15"/>
    </row>
    <row r="79" spans="1:10" ht="19.5" hidden="1" customHeight="1" x14ac:dyDescent="0.3">
      <c r="A79" s="11" t="s">
        <v>90</v>
      </c>
      <c r="B79" s="15">
        <f t="shared" si="5"/>
        <v>0</v>
      </c>
      <c r="C79" s="15"/>
      <c r="D79" s="15"/>
      <c r="E79" s="15"/>
      <c r="F79" s="15"/>
      <c r="G79" s="15"/>
      <c r="H79" s="15"/>
      <c r="I79" s="15"/>
      <c r="J79" s="15"/>
    </row>
    <row r="80" spans="1:10" ht="19.5" hidden="1" customHeight="1" x14ac:dyDescent="0.3">
      <c r="A80" s="11" t="s">
        <v>61</v>
      </c>
      <c r="B80" s="15">
        <f t="shared" si="5"/>
        <v>0</v>
      </c>
      <c r="C80" s="15"/>
      <c r="D80" s="15"/>
      <c r="E80" s="15"/>
      <c r="F80" s="15"/>
      <c r="G80" s="15"/>
      <c r="H80" s="15"/>
      <c r="I80" s="15"/>
      <c r="J80" s="15"/>
    </row>
    <row r="81" spans="1:10" ht="19.5" hidden="1" customHeight="1" x14ac:dyDescent="0.3">
      <c r="A81" s="11" t="s">
        <v>62</v>
      </c>
      <c r="B81" s="15">
        <f t="shared" si="5"/>
        <v>0</v>
      </c>
      <c r="C81" s="15"/>
      <c r="D81" s="15"/>
      <c r="E81" s="15"/>
      <c r="F81" s="15"/>
      <c r="G81" s="15"/>
      <c r="H81" s="15"/>
      <c r="I81" s="15"/>
      <c r="J81" s="15"/>
    </row>
    <row r="82" spans="1:10" ht="19.5" customHeight="1" x14ac:dyDescent="0.3">
      <c r="A82" s="11" t="s">
        <v>63</v>
      </c>
      <c r="B82" s="15">
        <f t="shared" si="5"/>
        <v>1</v>
      </c>
      <c r="C82" s="15"/>
      <c r="D82" s="15"/>
      <c r="E82" s="15"/>
      <c r="F82" s="15"/>
      <c r="G82" s="15"/>
      <c r="H82" s="15">
        <v>1</v>
      </c>
      <c r="I82" s="15"/>
      <c r="J82" s="15"/>
    </row>
    <row r="83" spans="1:10" ht="19.5" hidden="1" customHeight="1" x14ac:dyDescent="0.3">
      <c r="A83" s="11" t="s">
        <v>64</v>
      </c>
      <c r="B83" s="15">
        <f t="shared" si="5"/>
        <v>0</v>
      </c>
      <c r="C83" s="15"/>
      <c r="D83" s="15"/>
      <c r="E83" s="15"/>
      <c r="F83" s="15"/>
      <c r="G83" s="15"/>
      <c r="H83" s="15"/>
      <c r="I83" s="15"/>
      <c r="J83" s="15"/>
    </row>
    <row r="84" spans="1:10" ht="19.5" hidden="1" customHeight="1" x14ac:dyDescent="0.3">
      <c r="A84" s="11" t="s">
        <v>65</v>
      </c>
      <c r="B84" s="15">
        <f t="shared" si="5"/>
        <v>0</v>
      </c>
      <c r="C84" s="15"/>
      <c r="D84" s="15"/>
      <c r="E84" s="15"/>
      <c r="F84" s="15"/>
      <c r="G84" s="15"/>
      <c r="H84" s="15"/>
      <c r="I84" s="15"/>
      <c r="J84" s="15"/>
    </row>
    <row r="85" spans="1:10" ht="19.5" hidden="1" customHeight="1" x14ac:dyDescent="0.3">
      <c r="A85" s="10" t="s">
        <v>72</v>
      </c>
      <c r="B85" s="14">
        <f t="shared" si="5"/>
        <v>0</v>
      </c>
      <c r="C85" s="14">
        <f t="shared" ref="C85:J85" si="6">SUM(C86:C89)</f>
        <v>0</v>
      </c>
      <c r="D85" s="14">
        <f t="shared" si="6"/>
        <v>0</v>
      </c>
      <c r="E85" s="14">
        <f t="shared" si="6"/>
        <v>0</v>
      </c>
      <c r="F85" s="14">
        <f t="shared" si="6"/>
        <v>0</v>
      </c>
      <c r="G85" s="14">
        <f t="shared" si="6"/>
        <v>0</v>
      </c>
      <c r="H85" s="14">
        <f t="shared" si="6"/>
        <v>0</v>
      </c>
      <c r="I85" s="14">
        <f t="shared" si="6"/>
        <v>0</v>
      </c>
      <c r="J85" s="14">
        <f t="shared" si="6"/>
        <v>0</v>
      </c>
    </row>
    <row r="86" spans="1:10" ht="19.5" hidden="1" customHeight="1" x14ac:dyDescent="0.3">
      <c r="A86" s="10" t="s">
        <v>73</v>
      </c>
      <c r="B86" s="15">
        <f t="shared" si="5"/>
        <v>0</v>
      </c>
      <c r="C86" s="15"/>
      <c r="D86" s="15"/>
      <c r="E86" s="15"/>
      <c r="F86" s="15"/>
      <c r="G86" s="15"/>
      <c r="H86" s="15"/>
      <c r="I86" s="15"/>
      <c r="J86" s="15"/>
    </row>
    <row r="87" spans="1:10" ht="19.5" hidden="1" customHeight="1" x14ac:dyDescent="0.3">
      <c r="A87" s="10" t="s">
        <v>74</v>
      </c>
      <c r="B87" s="15">
        <f t="shared" si="5"/>
        <v>0</v>
      </c>
      <c r="C87" s="15"/>
      <c r="D87" s="15"/>
      <c r="E87" s="15"/>
      <c r="F87" s="15"/>
      <c r="G87" s="15"/>
      <c r="H87" s="15"/>
      <c r="I87" s="15"/>
      <c r="J87" s="15"/>
    </row>
    <row r="88" spans="1:10" ht="19.5" hidden="1" customHeight="1" x14ac:dyDescent="0.3">
      <c r="A88" s="10" t="s">
        <v>75</v>
      </c>
      <c r="B88" s="15">
        <f t="shared" si="5"/>
        <v>0</v>
      </c>
      <c r="C88" s="15"/>
      <c r="D88" s="15"/>
      <c r="E88" s="15"/>
      <c r="F88" s="15"/>
      <c r="G88" s="15"/>
      <c r="H88" s="15"/>
      <c r="I88" s="15"/>
      <c r="J88" s="15"/>
    </row>
    <row r="89" spans="1:10" ht="19.5" hidden="1" customHeight="1" x14ac:dyDescent="0.3">
      <c r="A89" s="10" t="s">
        <v>76</v>
      </c>
      <c r="B89" s="15">
        <f t="shared" si="5"/>
        <v>0</v>
      </c>
      <c r="C89" s="15"/>
      <c r="D89" s="15"/>
      <c r="E89" s="15"/>
      <c r="F89" s="15"/>
      <c r="G89" s="15"/>
      <c r="H89" s="15"/>
      <c r="I89" s="15"/>
      <c r="J89" s="15"/>
    </row>
    <row r="90" spans="1:10" ht="19.5" hidden="1" customHeight="1" x14ac:dyDescent="0.3">
      <c r="A90" s="10" t="s">
        <v>77</v>
      </c>
      <c r="B90" s="14">
        <f t="shared" si="5"/>
        <v>0</v>
      </c>
      <c r="C90" s="14">
        <f t="shared" ref="C90:J90" si="7">SUM(C91:C91)</f>
        <v>0</v>
      </c>
      <c r="D90" s="14">
        <f t="shared" si="7"/>
        <v>0</v>
      </c>
      <c r="E90" s="14">
        <f t="shared" si="7"/>
        <v>0</v>
      </c>
      <c r="F90" s="14">
        <f t="shared" si="7"/>
        <v>0</v>
      </c>
      <c r="G90" s="14">
        <f t="shared" si="7"/>
        <v>0</v>
      </c>
      <c r="H90" s="14">
        <f t="shared" si="7"/>
        <v>0</v>
      </c>
      <c r="I90" s="14">
        <f t="shared" si="7"/>
        <v>0</v>
      </c>
      <c r="J90" s="14">
        <f t="shared" si="7"/>
        <v>0</v>
      </c>
    </row>
    <row r="91" spans="1:10" ht="19.5" hidden="1" customHeight="1" x14ac:dyDescent="0.3">
      <c r="A91" s="10" t="s">
        <v>78</v>
      </c>
      <c r="B91" s="15">
        <f t="shared" si="5"/>
        <v>0</v>
      </c>
      <c r="C91" s="15"/>
      <c r="D91" s="15"/>
      <c r="E91" s="15"/>
      <c r="F91" s="15"/>
      <c r="G91" s="15"/>
      <c r="H91" s="15"/>
      <c r="I91" s="15"/>
      <c r="J91" s="15"/>
    </row>
    <row r="92" spans="1:10" ht="19.5" hidden="1" customHeight="1" x14ac:dyDescent="0.3">
      <c r="A92" s="10" t="s">
        <v>1</v>
      </c>
      <c r="B92" s="14">
        <f t="shared" si="5"/>
        <v>0</v>
      </c>
      <c r="C92" s="14"/>
      <c r="D92" s="14"/>
      <c r="E92" s="14"/>
      <c r="F92" s="14"/>
      <c r="G92" s="14"/>
      <c r="H92" s="14"/>
      <c r="I92" s="14"/>
      <c r="J92" s="14"/>
    </row>
    <row r="93" spans="1:10" ht="16.5" customHeight="1" x14ac:dyDescent="0.3">
      <c r="B93" s="3"/>
      <c r="C93" s="3"/>
      <c r="D93" s="3"/>
      <c r="E93" s="3"/>
      <c r="F93" s="3"/>
      <c r="G93" s="3"/>
      <c r="H93" s="3"/>
      <c r="I93" s="3"/>
      <c r="J93" s="3"/>
    </row>
    <row r="94" spans="1:10" s="21" customFormat="1" ht="16.5" customHeight="1" x14ac:dyDescent="0.3">
      <c r="A94" s="20"/>
      <c r="B94" s="23"/>
      <c r="C94" s="23"/>
      <c r="D94" s="23"/>
      <c r="E94" s="23"/>
      <c r="F94" s="23"/>
      <c r="G94" s="23"/>
      <c r="H94" s="23"/>
      <c r="I94" s="23"/>
      <c r="J94" s="23"/>
    </row>
    <row r="95" spans="1:10" s="21" customFormat="1" ht="16.5" customHeight="1" x14ac:dyDescent="0.3">
      <c r="A95" s="20"/>
      <c r="B95" s="23"/>
      <c r="C95" s="23"/>
      <c r="D95" s="23"/>
      <c r="E95" s="23"/>
      <c r="F95" s="23"/>
      <c r="I95" s="23"/>
      <c r="J95" s="23"/>
    </row>
    <row r="96" spans="1:10" s="21" customFormat="1" ht="16.5" customHeight="1" x14ac:dyDescent="0.3">
      <c r="A96" s="20"/>
      <c r="B96" s="23"/>
      <c r="C96" s="23"/>
      <c r="D96" s="23"/>
      <c r="E96" s="23"/>
      <c r="F96" s="23"/>
      <c r="H96" s="23"/>
      <c r="I96" s="23"/>
      <c r="J96" s="23"/>
    </row>
    <row r="97" spans="1:10" s="21" customFormat="1" ht="16.5" customHeight="1" x14ac:dyDescent="0.3">
      <c r="A97" s="20"/>
      <c r="B97" s="23"/>
      <c r="C97" s="23"/>
      <c r="D97" s="23"/>
      <c r="E97" s="23"/>
      <c r="F97" s="23"/>
      <c r="G97" s="23"/>
      <c r="H97" s="23"/>
      <c r="I97" s="23"/>
      <c r="J97" s="23"/>
    </row>
    <row r="98" spans="1:10" s="21" customFormat="1" ht="16.5" customHeight="1" x14ac:dyDescent="0.3">
      <c r="A98" s="20"/>
      <c r="B98" s="23"/>
      <c r="C98" s="23"/>
      <c r="D98" s="23"/>
      <c r="E98" s="23"/>
      <c r="F98" s="23"/>
      <c r="G98" s="23"/>
      <c r="H98" s="23"/>
      <c r="I98" s="23"/>
      <c r="J98" s="23"/>
    </row>
    <row r="99" spans="1:10" s="21" customFormat="1" ht="16.5" customHeight="1" x14ac:dyDescent="0.3">
      <c r="A99" s="20"/>
      <c r="B99" s="23"/>
      <c r="C99" s="23"/>
      <c r="D99" s="23"/>
      <c r="E99" s="23"/>
      <c r="F99" s="23"/>
      <c r="G99" s="23"/>
      <c r="H99" s="23"/>
      <c r="I99" s="23"/>
      <c r="J99" s="23"/>
    </row>
    <row r="100" spans="1:10" s="21" customFormat="1" ht="16.5" customHeight="1" x14ac:dyDescent="0.3">
      <c r="A100" s="20"/>
      <c r="B100" s="23"/>
      <c r="C100" s="23"/>
      <c r="D100" s="23"/>
      <c r="E100" s="23"/>
      <c r="F100" s="23"/>
      <c r="G100" s="23"/>
      <c r="H100" s="23"/>
      <c r="I100" s="23"/>
      <c r="J100" s="23"/>
    </row>
    <row r="101" spans="1:10" s="21" customFormat="1" ht="16.5" customHeight="1" x14ac:dyDescent="0.3">
      <c r="A101" s="20"/>
      <c r="B101" s="23"/>
      <c r="C101" s="23"/>
      <c r="D101" s="23"/>
      <c r="E101" s="23"/>
      <c r="F101" s="23"/>
      <c r="G101" s="23"/>
      <c r="H101" s="23"/>
      <c r="I101" s="23"/>
      <c r="J101" s="23"/>
    </row>
    <row r="102" spans="1:10" s="21" customFormat="1" ht="11.25" x14ac:dyDescent="0.3">
      <c r="A102" s="20"/>
      <c r="B102" s="23"/>
      <c r="C102" s="23"/>
      <c r="D102" s="23"/>
      <c r="E102" s="23"/>
      <c r="F102" s="23"/>
      <c r="G102" s="23"/>
      <c r="H102" s="23"/>
      <c r="I102" s="23"/>
      <c r="J102" s="23"/>
    </row>
  </sheetData>
  <autoFilter ref="A2:J92">
    <filterColumn colId="1">
      <customFilters>
        <customFilter operator="notEqual" val=" "/>
      </customFilters>
    </filterColumn>
  </autoFilter>
  <mergeCells count="1">
    <mergeCell ref="B1:J1"/>
  </mergeCells>
  <phoneticPr fontId="2" type="noConversion"/>
  <printOptions horizontalCentered="1"/>
  <pageMargins left="0.31496062992125984" right="0.31496062992125984" top="0.74803149606299213" bottom="0.74803149606299213" header="0.11811023622047245" footer="0.11811023622047245"/>
  <pageSetup paperSize="9" scale="95" orientation="portrait" r:id="rId1"/>
  <headerFooter>
    <oddFooter>&amp;P페이지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02"/>
  <sheetViews>
    <sheetView showGridLines="0" showZeros="0" zoomScaleNormal="100" zoomScaleSheetLayoutView="85" workbookViewId="0">
      <pane xSplit="1" ySplit="4" topLeftCell="B5" activePane="bottomRight" state="frozen"/>
      <selection activeCell="B7" sqref="B7"/>
      <selection pane="topRight" activeCell="B7" sqref="B7"/>
      <selection pane="bottomLeft" activeCell="B7" sqref="B7"/>
      <selection pane="bottomRight" activeCell="B23" sqref="B23"/>
    </sheetView>
  </sheetViews>
  <sheetFormatPr defaultColWidth="9" defaultRowHeight="13.5" x14ac:dyDescent="0.3"/>
  <cols>
    <col min="1" max="1" width="23.625" style="4" customWidth="1"/>
    <col min="2" max="10" width="6.625" style="6" customWidth="1"/>
    <col min="11" max="16384" width="9" style="3"/>
  </cols>
  <sheetData>
    <row r="1" spans="1:10" ht="29.25" customHeight="1" x14ac:dyDescent="0.3">
      <c r="A1" s="9" t="s">
        <v>187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1" customFormat="1" ht="19.5" customHeight="1" x14ac:dyDescent="0.3">
      <c r="A2" s="13" t="s">
        <v>70</v>
      </c>
      <c r="B2" s="17" t="s">
        <v>149</v>
      </c>
      <c r="C2" s="17" t="s">
        <v>150</v>
      </c>
      <c r="D2" s="17" t="s">
        <v>151</v>
      </c>
      <c r="E2" s="17" t="s">
        <v>152</v>
      </c>
      <c r="F2" s="17" t="s">
        <v>153</v>
      </c>
      <c r="G2" s="17" t="s">
        <v>154</v>
      </c>
      <c r="H2" s="17" t="s">
        <v>155</v>
      </c>
      <c r="I2" s="17" t="s">
        <v>156</v>
      </c>
      <c r="J2" s="17" t="s">
        <v>157</v>
      </c>
    </row>
    <row r="3" spans="1:10" s="1" customFormat="1" ht="19.5" customHeight="1" x14ac:dyDescent="0.3">
      <c r="A3" s="10" t="s">
        <v>0</v>
      </c>
      <c r="B3" s="14">
        <f t="shared" ref="B3:B62" si="0">SUM(C3,D3,E3,F3,G3,H3,I3,J3)</f>
        <v>28</v>
      </c>
      <c r="C3" s="14">
        <f t="shared" ref="C3:J3" si="1">SUM(C4,C85,C90,C92)</f>
        <v>0</v>
      </c>
      <c r="D3" s="14">
        <f t="shared" si="1"/>
        <v>0</v>
      </c>
      <c r="E3" s="14">
        <f t="shared" si="1"/>
        <v>1</v>
      </c>
      <c r="F3" s="14">
        <f t="shared" si="1"/>
        <v>0</v>
      </c>
      <c r="G3" s="14">
        <f t="shared" si="1"/>
        <v>10</v>
      </c>
      <c r="H3" s="14">
        <f t="shared" si="1"/>
        <v>14</v>
      </c>
      <c r="I3" s="14">
        <f t="shared" si="1"/>
        <v>3</v>
      </c>
      <c r="J3" s="14">
        <f t="shared" si="1"/>
        <v>0</v>
      </c>
    </row>
    <row r="4" spans="1:10" s="1" customFormat="1" ht="19.5" customHeight="1" x14ac:dyDescent="0.3">
      <c r="A4" s="10" t="s">
        <v>71</v>
      </c>
      <c r="B4" s="14">
        <f t="shared" si="0"/>
        <v>28</v>
      </c>
      <c r="C4" s="14">
        <f t="shared" ref="C4:J4" si="2">SUM(C5:C84)</f>
        <v>0</v>
      </c>
      <c r="D4" s="14">
        <f t="shared" si="2"/>
        <v>0</v>
      </c>
      <c r="E4" s="14">
        <f t="shared" si="2"/>
        <v>1</v>
      </c>
      <c r="F4" s="14">
        <f t="shared" si="2"/>
        <v>0</v>
      </c>
      <c r="G4" s="14">
        <f t="shared" si="2"/>
        <v>10</v>
      </c>
      <c r="H4" s="14">
        <f t="shared" si="2"/>
        <v>14</v>
      </c>
      <c r="I4" s="14">
        <f t="shared" si="2"/>
        <v>3</v>
      </c>
      <c r="J4" s="14">
        <f t="shared" si="2"/>
        <v>0</v>
      </c>
    </row>
    <row r="5" spans="1:10" s="2" customFormat="1" ht="19.5" customHeight="1" x14ac:dyDescent="0.3">
      <c r="A5" s="11" t="s">
        <v>9</v>
      </c>
      <c r="B5" s="15">
        <f t="shared" si="0"/>
        <v>18</v>
      </c>
      <c r="C5" s="15"/>
      <c r="D5" s="15"/>
      <c r="E5" s="15">
        <v>1</v>
      </c>
      <c r="F5" s="15"/>
      <c r="G5" s="15">
        <v>4</v>
      </c>
      <c r="H5" s="15">
        <v>11</v>
      </c>
      <c r="I5" s="15">
        <v>2</v>
      </c>
      <c r="J5" s="15"/>
    </row>
    <row r="6" spans="1:10" s="2" customFormat="1" ht="19.5" hidden="1" customHeight="1" x14ac:dyDescent="0.3">
      <c r="A6" s="11" t="s">
        <v>10</v>
      </c>
      <c r="B6" s="15">
        <f t="shared" si="0"/>
        <v>0</v>
      </c>
      <c r="C6" s="15"/>
      <c r="D6" s="15"/>
      <c r="E6" s="15"/>
      <c r="F6" s="15"/>
      <c r="G6" s="15"/>
      <c r="H6" s="15"/>
      <c r="I6" s="15"/>
      <c r="J6" s="15"/>
    </row>
    <row r="7" spans="1:10" s="2" customFormat="1" ht="19.5" hidden="1" customHeight="1" x14ac:dyDescent="0.3">
      <c r="A7" s="11" t="s">
        <v>11</v>
      </c>
      <c r="B7" s="15">
        <f t="shared" si="0"/>
        <v>0</v>
      </c>
      <c r="C7" s="15"/>
      <c r="D7" s="15"/>
      <c r="E7" s="15"/>
      <c r="F7" s="15"/>
      <c r="G7" s="15"/>
      <c r="H7" s="15"/>
      <c r="I7" s="15"/>
      <c r="J7" s="15"/>
    </row>
    <row r="8" spans="1:10" s="2" customFormat="1" ht="19.5" hidden="1" customHeight="1" x14ac:dyDescent="0.3">
      <c r="A8" s="11" t="s">
        <v>12</v>
      </c>
      <c r="B8" s="15">
        <f t="shared" si="0"/>
        <v>0</v>
      </c>
      <c r="C8" s="15"/>
      <c r="D8" s="15"/>
      <c r="E8" s="15"/>
      <c r="F8" s="15"/>
      <c r="G8" s="15"/>
      <c r="H8" s="15"/>
      <c r="I8" s="15"/>
      <c r="J8" s="15"/>
    </row>
    <row r="9" spans="1:10" s="2" customFormat="1" ht="19.5" hidden="1" customHeight="1" x14ac:dyDescent="0.3">
      <c r="A9" s="11" t="s">
        <v>13</v>
      </c>
      <c r="B9" s="15">
        <f t="shared" si="0"/>
        <v>0</v>
      </c>
      <c r="C9" s="15"/>
      <c r="D9" s="15"/>
      <c r="E9" s="15"/>
      <c r="F9" s="15"/>
      <c r="G9" s="15"/>
      <c r="H9" s="15"/>
      <c r="I9" s="15"/>
      <c r="J9" s="15"/>
    </row>
    <row r="10" spans="1:10" s="2" customFormat="1" ht="19.5" hidden="1" customHeight="1" x14ac:dyDescent="0.3">
      <c r="A10" s="11" t="s">
        <v>14</v>
      </c>
      <c r="B10" s="15">
        <f t="shared" si="0"/>
        <v>0</v>
      </c>
      <c r="C10" s="15"/>
      <c r="D10" s="15"/>
      <c r="E10" s="15"/>
      <c r="F10" s="15"/>
      <c r="G10" s="15"/>
      <c r="H10" s="15"/>
      <c r="I10" s="15"/>
      <c r="J10" s="15"/>
    </row>
    <row r="11" spans="1:10" s="2" customFormat="1" ht="19.5" hidden="1" customHeight="1" x14ac:dyDescent="0.3">
      <c r="A11" s="11" t="s">
        <v>69</v>
      </c>
      <c r="B11" s="15">
        <f t="shared" si="0"/>
        <v>0</v>
      </c>
      <c r="C11" s="15"/>
      <c r="D11" s="15"/>
      <c r="E11" s="15"/>
      <c r="F11" s="15"/>
      <c r="G11" s="15"/>
      <c r="H11" s="15"/>
      <c r="I11" s="15"/>
      <c r="J11" s="15"/>
    </row>
    <row r="12" spans="1:10" s="2" customFormat="1" ht="19.5" hidden="1" customHeight="1" x14ac:dyDescent="0.3">
      <c r="A12" s="11" t="s">
        <v>189</v>
      </c>
      <c r="B12" s="15"/>
      <c r="C12" s="15"/>
      <c r="D12" s="15"/>
      <c r="E12" s="15"/>
      <c r="F12" s="15"/>
      <c r="G12" s="15"/>
      <c r="H12" s="15"/>
      <c r="I12" s="15"/>
      <c r="J12" s="15"/>
    </row>
    <row r="13" spans="1:10" s="2" customFormat="1" ht="19.5" hidden="1" customHeight="1" x14ac:dyDescent="0.3">
      <c r="A13" s="11" t="s">
        <v>15</v>
      </c>
      <c r="B13" s="15">
        <f t="shared" si="0"/>
        <v>0</v>
      </c>
      <c r="C13" s="15"/>
      <c r="D13" s="15"/>
      <c r="E13" s="15"/>
      <c r="F13" s="15"/>
      <c r="G13" s="15"/>
      <c r="H13" s="15"/>
      <c r="I13" s="15"/>
      <c r="J13" s="15"/>
    </row>
    <row r="14" spans="1:10" s="2" customFormat="1" ht="19.5" hidden="1" customHeight="1" x14ac:dyDescent="0.3">
      <c r="A14" s="11" t="s">
        <v>16</v>
      </c>
      <c r="B14" s="15">
        <f t="shared" si="0"/>
        <v>0</v>
      </c>
      <c r="C14" s="15"/>
      <c r="D14" s="15"/>
      <c r="E14" s="15"/>
      <c r="F14" s="15"/>
      <c r="G14" s="15"/>
      <c r="H14" s="15"/>
      <c r="I14" s="15"/>
      <c r="J14" s="15"/>
    </row>
    <row r="15" spans="1:10" s="2" customFormat="1" ht="19.5" hidden="1" customHeight="1" x14ac:dyDescent="0.3">
      <c r="A15" s="11" t="s">
        <v>17</v>
      </c>
      <c r="B15" s="15">
        <f t="shared" si="0"/>
        <v>0</v>
      </c>
      <c r="C15" s="15"/>
      <c r="D15" s="15"/>
      <c r="E15" s="15"/>
      <c r="F15" s="15"/>
      <c r="G15" s="15"/>
      <c r="H15" s="15"/>
      <c r="I15" s="15"/>
      <c r="J15" s="15"/>
    </row>
    <row r="16" spans="1:10" s="2" customFormat="1" ht="19.5" hidden="1" customHeight="1" x14ac:dyDescent="0.3">
      <c r="A16" s="11" t="s">
        <v>18</v>
      </c>
      <c r="B16" s="15">
        <f t="shared" si="0"/>
        <v>0</v>
      </c>
      <c r="C16" s="15"/>
      <c r="D16" s="15"/>
      <c r="E16" s="15"/>
      <c r="F16" s="15"/>
      <c r="G16" s="15"/>
      <c r="H16" s="15"/>
      <c r="I16" s="15"/>
      <c r="J16" s="15"/>
    </row>
    <row r="17" spans="1:10" s="2" customFormat="1" ht="19.5" hidden="1" customHeight="1" x14ac:dyDescent="0.3">
      <c r="A17" s="11" t="s">
        <v>19</v>
      </c>
      <c r="B17" s="15">
        <f t="shared" si="0"/>
        <v>0</v>
      </c>
      <c r="C17" s="15"/>
      <c r="D17" s="15"/>
      <c r="E17" s="15"/>
      <c r="F17" s="15"/>
      <c r="G17" s="15"/>
      <c r="H17" s="15"/>
      <c r="I17" s="15"/>
      <c r="J17" s="15"/>
    </row>
    <row r="18" spans="1:10" s="2" customFormat="1" ht="19.5" customHeight="1" x14ac:dyDescent="0.3">
      <c r="A18" s="11" t="s">
        <v>20</v>
      </c>
      <c r="B18" s="15">
        <f t="shared" si="0"/>
        <v>4</v>
      </c>
      <c r="C18" s="15"/>
      <c r="D18" s="15"/>
      <c r="E18" s="15"/>
      <c r="F18" s="15"/>
      <c r="G18" s="15">
        <v>3</v>
      </c>
      <c r="H18" s="15"/>
      <c r="I18" s="15">
        <v>1</v>
      </c>
      <c r="J18" s="15"/>
    </row>
    <row r="19" spans="1:10" s="2" customFormat="1" ht="19.5" hidden="1" customHeight="1" x14ac:dyDescent="0.3">
      <c r="A19" s="11" t="s">
        <v>21</v>
      </c>
      <c r="B19" s="15">
        <f t="shared" si="0"/>
        <v>0</v>
      </c>
      <c r="C19" s="15"/>
      <c r="D19" s="15"/>
      <c r="E19" s="15"/>
      <c r="F19" s="15"/>
      <c r="G19" s="15"/>
      <c r="H19" s="15"/>
      <c r="I19" s="15"/>
      <c r="J19" s="15"/>
    </row>
    <row r="20" spans="1:10" s="2" customFormat="1" ht="19.5" hidden="1" customHeight="1" x14ac:dyDescent="0.3">
      <c r="A20" s="11" t="s">
        <v>22</v>
      </c>
      <c r="B20" s="15">
        <f t="shared" si="0"/>
        <v>0</v>
      </c>
      <c r="C20" s="15"/>
      <c r="D20" s="15"/>
      <c r="E20" s="15"/>
      <c r="F20" s="15"/>
      <c r="G20" s="15"/>
      <c r="H20" s="15"/>
      <c r="I20" s="15"/>
      <c r="J20" s="15"/>
    </row>
    <row r="21" spans="1:10" s="2" customFormat="1" ht="19.5" hidden="1" customHeight="1" x14ac:dyDescent="0.3">
      <c r="A21" s="11" t="s">
        <v>23</v>
      </c>
      <c r="B21" s="15">
        <f t="shared" si="0"/>
        <v>0</v>
      </c>
      <c r="C21" s="15"/>
      <c r="D21" s="15"/>
      <c r="E21" s="15"/>
      <c r="F21" s="15"/>
      <c r="G21" s="15"/>
      <c r="H21" s="15"/>
      <c r="I21" s="15"/>
      <c r="J21" s="15"/>
    </row>
    <row r="22" spans="1:10" s="2" customFormat="1" ht="19.5" hidden="1" customHeight="1" x14ac:dyDescent="0.3">
      <c r="A22" s="11" t="s">
        <v>24</v>
      </c>
      <c r="B22" s="15">
        <f t="shared" si="0"/>
        <v>0</v>
      </c>
      <c r="C22" s="15"/>
      <c r="D22" s="15"/>
      <c r="E22" s="15"/>
      <c r="F22" s="15"/>
      <c r="G22" s="15"/>
      <c r="H22" s="15"/>
      <c r="I22" s="15"/>
      <c r="J22" s="15"/>
    </row>
    <row r="23" spans="1:10" s="2" customFormat="1" ht="19.5" customHeight="1" x14ac:dyDescent="0.3">
      <c r="A23" s="11" t="s">
        <v>25</v>
      </c>
      <c r="B23" s="15">
        <f t="shared" si="0"/>
        <v>1</v>
      </c>
      <c r="C23" s="15"/>
      <c r="D23" s="15"/>
      <c r="E23" s="15"/>
      <c r="F23" s="15"/>
      <c r="G23" s="15"/>
      <c r="H23" s="15">
        <v>1</v>
      </c>
      <c r="I23" s="15"/>
      <c r="J23" s="15"/>
    </row>
    <row r="24" spans="1:10" s="2" customFormat="1" ht="19.5" hidden="1" customHeight="1" x14ac:dyDescent="0.3">
      <c r="A24" s="11" t="s">
        <v>26</v>
      </c>
      <c r="B24" s="15">
        <f t="shared" si="0"/>
        <v>0</v>
      </c>
      <c r="C24" s="15"/>
      <c r="D24" s="15"/>
      <c r="E24" s="15"/>
      <c r="F24" s="15"/>
      <c r="G24" s="15"/>
      <c r="H24" s="15"/>
      <c r="I24" s="15"/>
      <c r="J24" s="15"/>
    </row>
    <row r="25" spans="1:10" s="2" customFormat="1" ht="19.5" hidden="1" customHeight="1" x14ac:dyDescent="0.3">
      <c r="A25" s="11" t="s">
        <v>27</v>
      </c>
      <c r="B25" s="15">
        <f t="shared" si="0"/>
        <v>0</v>
      </c>
      <c r="C25" s="15"/>
      <c r="D25" s="15"/>
      <c r="E25" s="15"/>
      <c r="F25" s="15"/>
      <c r="G25" s="15"/>
      <c r="H25" s="15"/>
      <c r="I25" s="15"/>
      <c r="J25" s="15"/>
    </row>
    <row r="26" spans="1:10" s="2" customFormat="1" ht="19.5" hidden="1" customHeight="1" x14ac:dyDescent="0.3">
      <c r="A26" s="11" t="s">
        <v>28</v>
      </c>
      <c r="B26" s="15">
        <f t="shared" si="0"/>
        <v>0</v>
      </c>
      <c r="C26" s="15"/>
      <c r="D26" s="15"/>
      <c r="E26" s="15"/>
      <c r="F26" s="15"/>
      <c r="G26" s="15"/>
      <c r="H26" s="15"/>
      <c r="I26" s="15"/>
      <c r="J26" s="15"/>
    </row>
    <row r="27" spans="1:10" s="2" customFormat="1" ht="19.5" hidden="1" customHeight="1" x14ac:dyDescent="0.3">
      <c r="A27" s="11" t="s">
        <v>29</v>
      </c>
      <c r="B27" s="15">
        <f t="shared" si="0"/>
        <v>0</v>
      </c>
      <c r="C27" s="15"/>
      <c r="D27" s="15"/>
      <c r="E27" s="15"/>
      <c r="F27" s="15"/>
      <c r="G27" s="15"/>
      <c r="H27" s="15"/>
      <c r="I27" s="15"/>
      <c r="J27" s="15"/>
    </row>
    <row r="28" spans="1:10" s="2" customFormat="1" ht="19.5" hidden="1" customHeight="1" x14ac:dyDescent="0.3">
      <c r="A28" s="11" t="s">
        <v>30</v>
      </c>
      <c r="B28" s="15">
        <f t="shared" si="0"/>
        <v>0</v>
      </c>
      <c r="C28" s="15"/>
      <c r="D28" s="15"/>
      <c r="E28" s="15"/>
      <c r="F28" s="15"/>
      <c r="G28" s="15"/>
      <c r="H28" s="15"/>
      <c r="I28" s="15"/>
      <c r="J28" s="15"/>
    </row>
    <row r="29" spans="1:10" s="2" customFormat="1" ht="19.5" customHeight="1" x14ac:dyDescent="0.3">
      <c r="A29" s="11" t="s">
        <v>31</v>
      </c>
      <c r="B29" s="15">
        <f t="shared" si="0"/>
        <v>3</v>
      </c>
      <c r="C29" s="15"/>
      <c r="D29" s="15"/>
      <c r="E29" s="15"/>
      <c r="F29" s="15"/>
      <c r="G29" s="15">
        <v>1</v>
      </c>
      <c r="H29" s="15">
        <v>2</v>
      </c>
      <c r="I29" s="15"/>
      <c r="J29" s="15"/>
    </row>
    <row r="30" spans="1:10" s="2" customFormat="1" ht="19.5" hidden="1" customHeight="1" x14ac:dyDescent="0.3">
      <c r="A30" s="11" t="s">
        <v>32</v>
      </c>
      <c r="B30" s="15">
        <f t="shared" si="0"/>
        <v>0</v>
      </c>
      <c r="C30" s="15"/>
      <c r="D30" s="15"/>
      <c r="E30" s="15"/>
      <c r="F30" s="15"/>
      <c r="G30" s="15"/>
      <c r="H30" s="15"/>
      <c r="I30" s="15"/>
      <c r="J30" s="15"/>
    </row>
    <row r="31" spans="1:10" s="2" customFormat="1" ht="19.5" hidden="1" customHeight="1" x14ac:dyDescent="0.3">
      <c r="A31" s="11" t="s">
        <v>66</v>
      </c>
      <c r="B31" s="15">
        <f t="shared" si="0"/>
        <v>0</v>
      </c>
      <c r="C31" s="15"/>
      <c r="D31" s="15"/>
      <c r="E31" s="15"/>
      <c r="F31" s="15"/>
      <c r="G31" s="15"/>
      <c r="H31" s="15"/>
      <c r="I31" s="15"/>
      <c r="J31" s="15"/>
    </row>
    <row r="32" spans="1:10" s="2" customFormat="1" ht="19.5" hidden="1" customHeight="1" x14ac:dyDescent="0.3">
      <c r="A32" s="11" t="s">
        <v>33</v>
      </c>
      <c r="B32" s="15">
        <f t="shared" si="0"/>
        <v>0</v>
      </c>
      <c r="C32" s="15"/>
      <c r="D32" s="15"/>
      <c r="E32" s="15"/>
      <c r="F32" s="15"/>
      <c r="G32" s="15"/>
      <c r="H32" s="15"/>
      <c r="I32" s="15"/>
      <c r="J32" s="15"/>
    </row>
    <row r="33" spans="1:10" s="2" customFormat="1" ht="19.5" hidden="1" customHeight="1" x14ac:dyDescent="0.3">
      <c r="A33" s="11" t="s">
        <v>68</v>
      </c>
      <c r="B33" s="15">
        <f t="shared" si="0"/>
        <v>0</v>
      </c>
      <c r="C33" s="15"/>
      <c r="D33" s="15"/>
      <c r="E33" s="15"/>
      <c r="F33" s="15"/>
      <c r="G33" s="15"/>
      <c r="H33" s="15"/>
      <c r="I33" s="15"/>
      <c r="J33" s="15"/>
    </row>
    <row r="34" spans="1:10" s="2" customFormat="1" ht="19.5" hidden="1" customHeight="1" x14ac:dyDescent="0.3">
      <c r="A34" s="11" t="s">
        <v>159</v>
      </c>
      <c r="B34" s="15">
        <f t="shared" si="0"/>
        <v>0</v>
      </c>
      <c r="C34" s="15"/>
      <c r="D34" s="15"/>
      <c r="E34" s="15"/>
      <c r="F34" s="15"/>
      <c r="G34" s="15"/>
      <c r="H34" s="15"/>
      <c r="I34" s="15"/>
      <c r="J34" s="15"/>
    </row>
    <row r="35" spans="1:10" s="4" customFormat="1" ht="19.5" hidden="1" customHeight="1" x14ac:dyDescent="0.3">
      <c r="A35" s="11" t="s">
        <v>239</v>
      </c>
      <c r="B35" s="11">
        <f t="shared" si="0"/>
        <v>0</v>
      </c>
      <c r="C35" s="11"/>
      <c r="D35" s="11"/>
      <c r="E35" s="11"/>
      <c r="F35" s="11"/>
      <c r="G35" s="11"/>
      <c r="H35" s="11"/>
      <c r="I35" s="11"/>
      <c r="J35" s="11"/>
    </row>
    <row r="36" spans="1:10" s="2" customFormat="1" ht="19.5" hidden="1" customHeight="1" x14ac:dyDescent="0.3">
      <c r="A36" s="11" t="s">
        <v>34</v>
      </c>
      <c r="B36" s="15">
        <f t="shared" si="0"/>
        <v>0</v>
      </c>
      <c r="C36" s="15"/>
      <c r="D36" s="15"/>
      <c r="E36" s="15"/>
      <c r="F36" s="15"/>
      <c r="G36" s="15"/>
      <c r="H36" s="15"/>
      <c r="I36" s="15"/>
      <c r="J36" s="15"/>
    </row>
    <row r="37" spans="1:10" s="2" customFormat="1" ht="19.5" hidden="1" customHeight="1" x14ac:dyDescent="0.3">
      <c r="A37" s="11" t="s">
        <v>35</v>
      </c>
      <c r="B37" s="15">
        <f t="shared" si="0"/>
        <v>0</v>
      </c>
      <c r="C37" s="15"/>
      <c r="D37" s="15"/>
      <c r="E37" s="15"/>
      <c r="F37" s="15"/>
      <c r="G37" s="15"/>
      <c r="H37" s="15"/>
      <c r="I37" s="15"/>
      <c r="J37" s="15"/>
    </row>
    <row r="38" spans="1:10" s="2" customFormat="1" ht="19.5" hidden="1" customHeight="1" x14ac:dyDescent="0.3">
      <c r="A38" s="11" t="s">
        <v>36</v>
      </c>
      <c r="B38" s="15">
        <f t="shared" si="0"/>
        <v>0</v>
      </c>
      <c r="C38" s="15"/>
      <c r="D38" s="15"/>
      <c r="E38" s="15"/>
      <c r="F38" s="15"/>
      <c r="G38" s="15"/>
      <c r="H38" s="15"/>
      <c r="I38" s="15"/>
      <c r="J38" s="15"/>
    </row>
    <row r="39" spans="1:10" s="2" customFormat="1" ht="19.5" hidden="1" customHeight="1" x14ac:dyDescent="0.3">
      <c r="A39" s="11" t="s">
        <v>37</v>
      </c>
      <c r="B39" s="15">
        <f t="shared" si="0"/>
        <v>0</v>
      </c>
      <c r="C39" s="15"/>
      <c r="D39" s="15"/>
      <c r="E39" s="15"/>
      <c r="F39" s="15"/>
      <c r="G39" s="15"/>
      <c r="H39" s="15"/>
      <c r="I39" s="15"/>
      <c r="J39" s="15"/>
    </row>
    <row r="40" spans="1:10" s="2" customFormat="1" ht="19.5" hidden="1" customHeight="1" x14ac:dyDescent="0.3">
      <c r="A40" s="11" t="s">
        <v>38</v>
      </c>
      <c r="B40" s="15">
        <f t="shared" si="0"/>
        <v>0</v>
      </c>
      <c r="C40" s="15"/>
      <c r="D40" s="15"/>
      <c r="E40" s="15"/>
      <c r="F40" s="15"/>
      <c r="G40" s="15"/>
      <c r="H40" s="15"/>
      <c r="I40" s="15"/>
      <c r="J40" s="15"/>
    </row>
    <row r="41" spans="1:10" s="2" customFormat="1" ht="19.5" hidden="1" customHeight="1" x14ac:dyDescent="0.3">
      <c r="A41" s="11" t="s">
        <v>39</v>
      </c>
      <c r="B41" s="15">
        <f t="shared" si="0"/>
        <v>0</v>
      </c>
      <c r="C41" s="15"/>
      <c r="D41" s="15"/>
      <c r="E41" s="15"/>
      <c r="F41" s="15"/>
      <c r="G41" s="15"/>
      <c r="H41" s="15"/>
      <c r="I41" s="15"/>
      <c r="J41" s="15"/>
    </row>
    <row r="42" spans="1:10" s="2" customFormat="1" ht="19.5" hidden="1" customHeight="1" x14ac:dyDescent="0.3">
      <c r="A42" s="11" t="s">
        <v>40</v>
      </c>
      <c r="B42" s="15">
        <f t="shared" si="0"/>
        <v>0</v>
      </c>
      <c r="C42" s="15"/>
      <c r="D42" s="15"/>
      <c r="E42" s="15"/>
      <c r="F42" s="15"/>
      <c r="G42" s="15"/>
      <c r="H42" s="15"/>
      <c r="I42" s="15"/>
      <c r="J42" s="15"/>
    </row>
    <row r="43" spans="1:10" s="2" customFormat="1" ht="19.5" hidden="1" customHeight="1" x14ac:dyDescent="0.3">
      <c r="A43" s="11" t="s">
        <v>41</v>
      </c>
      <c r="B43" s="15">
        <f t="shared" si="0"/>
        <v>0</v>
      </c>
      <c r="C43" s="15"/>
      <c r="D43" s="15"/>
      <c r="E43" s="15"/>
      <c r="F43" s="15"/>
      <c r="G43" s="15"/>
      <c r="H43" s="15"/>
      <c r="I43" s="15"/>
      <c r="J43" s="15"/>
    </row>
    <row r="44" spans="1:10" s="2" customFormat="1" ht="19.5" hidden="1" customHeight="1" x14ac:dyDescent="0.3">
      <c r="A44" s="11" t="s">
        <v>42</v>
      </c>
      <c r="B44" s="15">
        <f t="shared" si="0"/>
        <v>0</v>
      </c>
      <c r="C44" s="15"/>
      <c r="D44" s="15"/>
      <c r="E44" s="15"/>
      <c r="F44" s="15"/>
      <c r="G44" s="15"/>
      <c r="H44" s="15"/>
      <c r="I44" s="15"/>
      <c r="J44" s="15"/>
    </row>
    <row r="45" spans="1:10" s="2" customFormat="1" ht="19.5" hidden="1" customHeight="1" x14ac:dyDescent="0.3">
      <c r="A45" s="11" t="s">
        <v>43</v>
      </c>
      <c r="B45" s="15">
        <f t="shared" si="0"/>
        <v>0</v>
      </c>
      <c r="C45" s="15"/>
      <c r="D45" s="15"/>
      <c r="E45" s="15"/>
      <c r="F45" s="15"/>
      <c r="G45" s="15"/>
      <c r="H45" s="15"/>
      <c r="I45" s="15"/>
      <c r="J45" s="15"/>
    </row>
    <row r="46" spans="1:10" s="2" customFormat="1" ht="19.5" hidden="1" customHeight="1" x14ac:dyDescent="0.3">
      <c r="A46" s="11" t="s">
        <v>89</v>
      </c>
      <c r="B46" s="15">
        <f t="shared" si="0"/>
        <v>0</v>
      </c>
      <c r="C46" s="15"/>
      <c r="D46" s="15"/>
      <c r="E46" s="15"/>
      <c r="F46" s="15"/>
      <c r="G46" s="15"/>
      <c r="H46" s="15"/>
      <c r="I46" s="15"/>
      <c r="J46" s="15"/>
    </row>
    <row r="47" spans="1:10" s="2" customFormat="1" ht="19.5" hidden="1" customHeight="1" x14ac:dyDescent="0.3">
      <c r="A47" s="11" t="s">
        <v>44</v>
      </c>
      <c r="B47" s="15">
        <f t="shared" si="0"/>
        <v>0</v>
      </c>
      <c r="C47" s="15"/>
      <c r="D47" s="15"/>
      <c r="E47" s="15"/>
      <c r="F47" s="15"/>
      <c r="G47" s="15"/>
      <c r="H47" s="15"/>
      <c r="I47" s="15"/>
      <c r="J47" s="15"/>
    </row>
    <row r="48" spans="1:10" s="2" customFormat="1" ht="19.5" hidden="1" customHeight="1" x14ac:dyDescent="0.3">
      <c r="A48" s="11" t="s">
        <v>45</v>
      </c>
      <c r="B48" s="15">
        <f t="shared" si="0"/>
        <v>0</v>
      </c>
      <c r="C48" s="15"/>
      <c r="D48" s="15"/>
      <c r="E48" s="15"/>
      <c r="F48" s="15"/>
      <c r="G48" s="15"/>
      <c r="H48" s="15"/>
      <c r="I48" s="15"/>
      <c r="J48" s="15"/>
    </row>
    <row r="49" spans="1:10" s="2" customFormat="1" ht="19.5" hidden="1" customHeight="1" x14ac:dyDescent="0.3">
      <c r="A49" s="11" t="s">
        <v>46</v>
      </c>
      <c r="B49" s="15">
        <f t="shared" si="0"/>
        <v>0</v>
      </c>
      <c r="C49" s="15"/>
      <c r="D49" s="15"/>
      <c r="E49" s="15"/>
      <c r="F49" s="15"/>
      <c r="G49" s="15"/>
      <c r="H49" s="15"/>
      <c r="I49" s="15"/>
      <c r="J49" s="15"/>
    </row>
    <row r="50" spans="1:10" s="2" customFormat="1" ht="19.5" hidden="1" customHeight="1" x14ac:dyDescent="0.3">
      <c r="A50" s="11" t="s">
        <v>47</v>
      </c>
      <c r="B50" s="15">
        <f t="shared" si="0"/>
        <v>0</v>
      </c>
      <c r="C50" s="15"/>
      <c r="D50" s="15"/>
      <c r="E50" s="15"/>
      <c r="F50" s="15"/>
      <c r="G50" s="15"/>
      <c r="H50" s="15"/>
      <c r="I50" s="15"/>
      <c r="J50" s="15"/>
    </row>
    <row r="51" spans="1:10" s="4" customFormat="1" ht="19.5" hidden="1" customHeight="1" x14ac:dyDescent="0.3">
      <c r="A51" s="11" t="s">
        <v>240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s="2" customFormat="1" ht="19.5" hidden="1" customHeight="1" x14ac:dyDescent="0.3">
      <c r="A52" s="11" t="s">
        <v>48</v>
      </c>
      <c r="B52" s="15">
        <f t="shared" si="0"/>
        <v>0</v>
      </c>
      <c r="C52" s="15"/>
      <c r="D52" s="15"/>
      <c r="E52" s="15"/>
      <c r="F52" s="15"/>
      <c r="G52" s="15"/>
      <c r="H52" s="15"/>
      <c r="I52" s="15"/>
      <c r="J52" s="15"/>
    </row>
    <row r="53" spans="1:10" s="2" customFormat="1" ht="19.5" hidden="1" customHeight="1" x14ac:dyDescent="0.3">
      <c r="A53" s="11" t="s">
        <v>67</v>
      </c>
      <c r="B53" s="15">
        <f t="shared" si="0"/>
        <v>0</v>
      </c>
      <c r="C53" s="15"/>
      <c r="D53" s="15"/>
      <c r="E53" s="15"/>
      <c r="F53" s="15"/>
      <c r="G53" s="15"/>
      <c r="H53" s="15"/>
      <c r="I53" s="15"/>
      <c r="J53" s="15"/>
    </row>
    <row r="54" spans="1:10" s="2" customFormat="1" ht="19.5" hidden="1" customHeight="1" x14ac:dyDescent="0.3">
      <c r="A54" s="11" t="s">
        <v>49</v>
      </c>
      <c r="B54" s="15">
        <f t="shared" si="0"/>
        <v>0</v>
      </c>
      <c r="C54" s="15"/>
      <c r="D54" s="15"/>
      <c r="E54" s="15"/>
      <c r="F54" s="15"/>
      <c r="G54" s="15"/>
      <c r="H54" s="15"/>
      <c r="I54" s="15"/>
      <c r="J54" s="15"/>
    </row>
    <row r="55" spans="1:10" s="2" customFormat="1" ht="19.5" hidden="1" customHeight="1" x14ac:dyDescent="0.3">
      <c r="A55" s="11" t="s">
        <v>50</v>
      </c>
      <c r="B55" s="15">
        <f t="shared" si="0"/>
        <v>0</v>
      </c>
      <c r="C55" s="15"/>
      <c r="D55" s="15"/>
      <c r="E55" s="15"/>
      <c r="F55" s="15"/>
      <c r="G55" s="15"/>
      <c r="H55" s="15"/>
      <c r="I55" s="15"/>
      <c r="J55" s="15"/>
    </row>
    <row r="56" spans="1:10" s="2" customFormat="1" ht="19.5" hidden="1" customHeight="1" x14ac:dyDescent="0.3">
      <c r="A56" s="11" t="s">
        <v>51</v>
      </c>
      <c r="B56" s="15">
        <f t="shared" si="0"/>
        <v>0</v>
      </c>
      <c r="C56" s="15"/>
      <c r="D56" s="15"/>
      <c r="E56" s="15"/>
      <c r="F56" s="15"/>
      <c r="G56" s="15"/>
      <c r="H56" s="15"/>
      <c r="I56" s="15"/>
      <c r="J56" s="15"/>
    </row>
    <row r="57" spans="1:10" s="2" customFormat="1" ht="19.5" hidden="1" customHeight="1" x14ac:dyDescent="0.3">
      <c r="A57" s="11" t="s">
        <v>52</v>
      </c>
      <c r="B57" s="15">
        <f t="shared" si="0"/>
        <v>0</v>
      </c>
      <c r="C57" s="15"/>
      <c r="D57" s="15"/>
      <c r="E57" s="15"/>
      <c r="F57" s="15"/>
      <c r="G57" s="15"/>
      <c r="H57" s="15"/>
      <c r="I57" s="15"/>
      <c r="J57" s="15"/>
    </row>
    <row r="58" spans="1:10" s="2" customFormat="1" ht="19.5" customHeight="1" x14ac:dyDescent="0.3">
      <c r="A58" s="11" t="s">
        <v>53</v>
      </c>
      <c r="B58" s="15">
        <f t="shared" si="0"/>
        <v>2</v>
      </c>
      <c r="C58" s="15"/>
      <c r="D58" s="15"/>
      <c r="E58" s="15"/>
      <c r="F58" s="15"/>
      <c r="G58" s="15">
        <v>2</v>
      </c>
      <c r="H58" s="15"/>
      <c r="I58" s="15"/>
      <c r="J58" s="15"/>
    </row>
    <row r="59" spans="1:10" s="2" customFormat="1" ht="19.5" hidden="1" customHeight="1" x14ac:dyDescent="0.3">
      <c r="A59" s="11" t="s">
        <v>54</v>
      </c>
      <c r="B59" s="15">
        <f t="shared" si="0"/>
        <v>0</v>
      </c>
      <c r="C59" s="15"/>
      <c r="D59" s="15"/>
      <c r="E59" s="15"/>
      <c r="F59" s="15"/>
      <c r="G59" s="15"/>
      <c r="H59" s="15"/>
      <c r="I59" s="15"/>
      <c r="J59" s="15"/>
    </row>
    <row r="60" spans="1:10" s="2" customFormat="1" ht="19.5" hidden="1" customHeight="1" x14ac:dyDescent="0.3">
      <c r="A60" s="11" t="s">
        <v>55</v>
      </c>
      <c r="B60" s="15">
        <f t="shared" si="0"/>
        <v>0</v>
      </c>
      <c r="C60" s="15"/>
      <c r="D60" s="15"/>
      <c r="E60" s="15"/>
      <c r="F60" s="15"/>
      <c r="G60" s="15"/>
      <c r="H60" s="15"/>
      <c r="I60" s="15"/>
      <c r="J60" s="15"/>
    </row>
    <row r="61" spans="1:10" s="2" customFormat="1" ht="19.5" hidden="1" customHeight="1" x14ac:dyDescent="0.3">
      <c r="A61" s="11" t="s">
        <v>56</v>
      </c>
      <c r="B61" s="15">
        <f t="shared" si="0"/>
        <v>0</v>
      </c>
      <c r="C61" s="15"/>
      <c r="D61" s="15"/>
      <c r="E61" s="15"/>
      <c r="F61" s="15"/>
      <c r="G61" s="15"/>
      <c r="H61" s="15"/>
      <c r="I61" s="15"/>
      <c r="J61" s="15"/>
    </row>
    <row r="62" spans="1:10" s="2" customFormat="1" ht="19.5" hidden="1" customHeight="1" x14ac:dyDescent="0.3">
      <c r="A62" s="11" t="s">
        <v>57</v>
      </c>
      <c r="B62" s="15">
        <f t="shared" si="0"/>
        <v>0</v>
      </c>
      <c r="C62" s="15"/>
      <c r="D62" s="15"/>
      <c r="E62" s="15"/>
      <c r="F62" s="15"/>
      <c r="G62" s="15"/>
      <c r="H62" s="15"/>
      <c r="I62" s="15"/>
      <c r="J62" s="15"/>
    </row>
    <row r="63" spans="1:10" s="2" customFormat="1" ht="19.5" hidden="1" customHeight="1" x14ac:dyDescent="0.3">
      <c r="A63" s="11" t="s">
        <v>194</v>
      </c>
      <c r="B63" s="15">
        <f t="shared" ref="B63:B66" si="3">SUM(C63,D63,E63,F63,G63,H63,I63,J63)</f>
        <v>0</v>
      </c>
      <c r="C63" s="15"/>
      <c r="D63" s="15"/>
      <c r="E63" s="15"/>
      <c r="F63" s="15"/>
      <c r="G63" s="15"/>
      <c r="H63" s="15"/>
      <c r="I63" s="15"/>
      <c r="J63" s="15"/>
    </row>
    <row r="64" spans="1:10" s="2" customFormat="1" ht="19.5" hidden="1" customHeight="1" x14ac:dyDescent="0.3">
      <c r="A64" s="11" t="s">
        <v>58</v>
      </c>
      <c r="B64" s="15">
        <f t="shared" si="3"/>
        <v>0</v>
      </c>
      <c r="C64" s="15"/>
      <c r="D64" s="15"/>
      <c r="E64" s="15"/>
      <c r="F64" s="15"/>
      <c r="G64" s="15"/>
      <c r="H64" s="15"/>
      <c r="I64" s="15"/>
      <c r="J64" s="15"/>
    </row>
    <row r="65" spans="1:10" s="2" customFormat="1" ht="19.5" hidden="1" customHeight="1" x14ac:dyDescent="0.3">
      <c r="A65" s="11" t="s">
        <v>59</v>
      </c>
      <c r="B65" s="15">
        <f t="shared" si="3"/>
        <v>0</v>
      </c>
      <c r="C65" s="15"/>
      <c r="D65" s="15"/>
      <c r="E65" s="15"/>
      <c r="F65" s="15"/>
      <c r="G65" s="15"/>
      <c r="H65" s="15"/>
      <c r="I65" s="15"/>
      <c r="J65" s="15"/>
    </row>
    <row r="66" spans="1:10" s="2" customFormat="1" ht="19.5" hidden="1" customHeight="1" x14ac:dyDescent="0.3">
      <c r="A66" s="11" t="s">
        <v>235</v>
      </c>
      <c r="B66" s="15">
        <f t="shared" si="3"/>
        <v>0</v>
      </c>
      <c r="C66" s="15"/>
      <c r="D66" s="15"/>
      <c r="E66" s="15"/>
      <c r="F66" s="15"/>
      <c r="G66" s="15"/>
      <c r="H66" s="15"/>
      <c r="I66" s="15"/>
      <c r="J66" s="15"/>
    </row>
    <row r="67" spans="1:10" s="2" customFormat="1" ht="19.5" hidden="1" customHeight="1" x14ac:dyDescent="0.3">
      <c r="A67" s="11" t="s">
        <v>60</v>
      </c>
      <c r="B67" s="15">
        <f>SUM(C67,D67,E67,F67,G67,H67,I67,J67)</f>
        <v>0</v>
      </c>
      <c r="C67" s="15"/>
      <c r="D67" s="15"/>
      <c r="E67" s="15"/>
      <c r="F67" s="15"/>
      <c r="G67" s="15"/>
      <c r="H67" s="15"/>
      <c r="I67" s="15"/>
      <c r="J67" s="15"/>
    </row>
    <row r="68" spans="1:10" s="2" customFormat="1" ht="19.5" hidden="1" customHeight="1" x14ac:dyDescent="0.3">
      <c r="A68" s="11" t="s">
        <v>92</v>
      </c>
      <c r="B68" s="15">
        <f t="shared" ref="B68" si="4">SUM(C68,D68,E68,F68,G68,H68,I68,J68)</f>
        <v>0</v>
      </c>
      <c r="C68" s="15"/>
      <c r="D68" s="15"/>
      <c r="E68" s="15"/>
      <c r="F68" s="15"/>
      <c r="G68" s="15"/>
      <c r="H68" s="15"/>
      <c r="I68" s="15"/>
      <c r="J68" s="15"/>
    </row>
    <row r="69" spans="1:10" s="2" customFormat="1" ht="19.5" hidden="1" customHeight="1" x14ac:dyDescent="0.3">
      <c r="A69" s="11" t="s">
        <v>100</v>
      </c>
      <c r="B69" s="15"/>
      <c r="C69" s="15"/>
      <c r="D69" s="15"/>
      <c r="E69" s="15"/>
      <c r="F69" s="15"/>
      <c r="G69" s="15"/>
      <c r="H69" s="15"/>
      <c r="I69" s="15"/>
      <c r="J69" s="15"/>
    </row>
    <row r="70" spans="1:10" s="2" customFormat="1" ht="19.5" hidden="1" customHeight="1" x14ac:dyDescent="0.3">
      <c r="A70" s="11" t="s">
        <v>95</v>
      </c>
      <c r="B70" s="15">
        <f t="shared" ref="B70:B92" si="5">SUM(C70,D70,E70,F70,G70,H70,I70,J70)</f>
        <v>0</v>
      </c>
      <c r="C70" s="15"/>
      <c r="D70" s="15"/>
      <c r="E70" s="15"/>
      <c r="F70" s="15"/>
      <c r="G70" s="15"/>
      <c r="H70" s="15"/>
      <c r="I70" s="15"/>
      <c r="J70" s="15"/>
    </row>
    <row r="71" spans="1:10" s="2" customFormat="1" ht="19.5" hidden="1" customHeight="1" x14ac:dyDescent="0.3">
      <c r="A71" s="11" t="s">
        <v>93</v>
      </c>
      <c r="B71" s="15">
        <f t="shared" si="5"/>
        <v>0</v>
      </c>
      <c r="C71" s="15"/>
      <c r="D71" s="15"/>
      <c r="E71" s="15"/>
      <c r="F71" s="15"/>
      <c r="G71" s="15"/>
      <c r="H71" s="15"/>
      <c r="I71" s="15"/>
      <c r="J71" s="15"/>
    </row>
    <row r="72" spans="1:10" s="2" customFormat="1" ht="19.5" hidden="1" customHeight="1" x14ac:dyDescent="0.3">
      <c r="A72" s="11" t="s">
        <v>160</v>
      </c>
      <c r="B72" s="15">
        <f t="shared" si="5"/>
        <v>0</v>
      </c>
      <c r="C72" s="15"/>
      <c r="D72" s="15"/>
      <c r="E72" s="15"/>
      <c r="F72" s="15"/>
      <c r="G72" s="15"/>
      <c r="H72" s="15"/>
      <c r="I72" s="15"/>
      <c r="J72" s="15"/>
    </row>
    <row r="73" spans="1:10" s="2" customFormat="1" ht="19.5" hidden="1" customHeight="1" x14ac:dyDescent="0.3">
      <c r="A73" s="11" t="s">
        <v>94</v>
      </c>
      <c r="B73" s="15">
        <f t="shared" si="5"/>
        <v>0</v>
      </c>
      <c r="C73" s="15"/>
      <c r="D73" s="15"/>
      <c r="E73" s="15"/>
      <c r="F73" s="15"/>
      <c r="G73" s="15"/>
      <c r="H73" s="15"/>
      <c r="I73" s="15"/>
      <c r="J73" s="15"/>
    </row>
    <row r="74" spans="1:10" s="1" customFormat="1" ht="19.5" hidden="1" customHeight="1" x14ac:dyDescent="0.3">
      <c r="A74" s="12" t="s">
        <v>79</v>
      </c>
      <c r="B74" s="15">
        <f t="shared" si="5"/>
        <v>0</v>
      </c>
      <c r="C74" s="15"/>
      <c r="D74" s="15"/>
      <c r="E74" s="15"/>
      <c r="F74" s="15"/>
      <c r="G74" s="15"/>
      <c r="H74" s="15"/>
      <c r="I74" s="15"/>
      <c r="J74" s="15"/>
    </row>
    <row r="75" spans="1:10" s="1" customFormat="1" ht="19.5" hidden="1" customHeight="1" x14ac:dyDescent="0.3">
      <c r="A75" s="11" t="s">
        <v>80</v>
      </c>
      <c r="B75" s="15">
        <f t="shared" si="5"/>
        <v>0</v>
      </c>
      <c r="C75" s="15"/>
      <c r="D75" s="15"/>
      <c r="E75" s="15"/>
      <c r="F75" s="15"/>
      <c r="G75" s="15"/>
      <c r="H75" s="15"/>
      <c r="I75" s="15"/>
      <c r="J75" s="15"/>
    </row>
    <row r="76" spans="1:10" s="1" customFormat="1" ht="19.5" hidden="1" customHeight="1" x14ac:dyDescent="0.3">
      <c r="A76" s="11" t="s">
        <v>81</v>
      </c>
      <c r="B76" s="15">
        <f t="shared" si="5"/>
        <v>0</v>
      </c>
      <c r="C76" s="15"/>
      <c r="D76" s="15"/>
      <c r="E76" s="15"/>
      <c r="F76" s="15"/>
      <c r="G76" s="15"/>
      <c r="H76" s="15"/>
      <c r="I76" s="15"/>
      <c r="J76" s="15"/>
    </row>
    <row r="77" spans="1:10" s="1" customFormat="1" ht="19.5" hidden="1" customHeight="1" x14ac:dyDescent="0.3">
      <c r="A77" s="11" t="s">
        <v>82</v>
      </c>
      <c r="B77" s="15">
        <f t="shared" si="5"/>
        <v>0</v>
      </c>
      <c r="C77" s="15"/>
      <c r="D77" s="15"/>
      <c r="E77" s="15"/>
      <c r="F77" s="15"/>
      <c r="G77" s="15"/>
      <c r="H77" s="15"/>
      <c r="I77" s="15"/>
      <c r="J77" s="15"/>
    </row>
    <row r="78" spans="1:10" s="1" customFormat="1" ht="19.5" hidden="1" customHeight="1" x14ac:dyDescent="0.3">
      <c r="A78" s="11" t="s">
        <v>91</v>
      </c>
      <c r="B78" s="15">
        <f t="shared" si="5"/>
        <v>0</v>
      </c>
      <c r="C78" s="15"/>
      <c r="D78" s="15"/>
      <c r="E78" s="15"/>
      <c r="F78" s="15"/>
      <c r="G78" s="15"/>
      <c r="H78" s="15"/>
      <c r="I78" s="15"/>
      <c r="J78" s="15"/>
    </row>
    <row r="79" spans="1:10" s="1" customFormat="1" ht="19.5" hidden="1" customHeight="1" x14ac:dyDescent="0.3">
      <c r="A79" s="11" t="s">
        <v>90</v>
      </c>
      <c r="B79" s="15">
        <f t="shared" si="5"/>
        <v>0</v>
      </c>
      <c r="C79" s="15"/>
      <c r="D79" s="15"/>
      <c r="E79" s="15"/>
      <c r="F79" s="15"/>
      <c r="G79" s="15"/>
      <c r="H79" s="15"/>
      <c r="I79" s="15"/>
      <c r="J79" s="15"/>
    </row>
    <row r="80" spans="1:10" s="1" customFormat="1" ht="19.5" hidden="1" customHeight="1" x14ac:dyDescent="0.3">
      <c r="A80" s="11" t="s">
        <v>61</v>
      </c>
      <c r="B80" s="15">
        <f t="shared" si="5"/>
        <v>0</v>
      </c>
      <c r="C80" s="15"/>
      <c r="D80" s="15"/>
      <c r="E80" s="15"/>
      <c r="F80" s="15"/>
      <c r="G80" s="15"/>
      <c r="H80" s="15"/>
      <c r="I80" s="15"/>
      <c r="J80" s="15"/>
    </row>
    <row r="81" spans="1:10" s="1" customFormat="1" ht="19.5" hidden="1" customHeight="1" x14ac:dyDescent="0.3">
      <c r="A81" s="11" t="s">
        <v>62</v>
      </c>
      <c r="B81" s="15">
        <f t="shared" si="5"/>
        <v>0</v>
      </c>
      <c r="C81" s="15"/>
      <c r="D81" s="15"/>
      <c r="E81" s="15"/>
      <c r="F81" s="15"/>
      <c r="G81" s="15"/>
      <c r="H81" s="15"/>
      <c r="I81" s="15"/>
      <c r="J81" s="15"/>
    </row>
    <row r="82" spans="1:10" s="1" customFormat="1" ht="19.5" hidden="1" customHeight="1" x14ac:dyDescent="0.3">
      <c r="A82" s="11" t="s">
        <v>63</v>
      </c>
      <c r="B82" s="15">
        <f t="shared" si="5"/>
        <v>0</v>
      </c>
      <c r="C82" s="15"/>
      <c r="D82" s="15"/>
      <c r="E82" s="15"/>
      <c r="F82" s="15"/>
      <c r="G82" s="15"/>
      <c r="H82" s="15"/>
      <c r="I82" s="15"/>
      <c r="J82" s="15"/>
    </row>
    <row r="83" spans="1:10" s="1" customFormat="1" ht="19.5" hidden="1" customHeight="1" x14ac:dyDescent="0.3">
      <c r="A83" s="11" t="s">
        <v>64</v>
      </c>
      <c r="B83" s="15">
        <f t="shared" si="5"/>
        <v>0</v>
      </c>
      <c r="C83" s="15"/>
      <c r="D83" s="15"/>
      <c r="E83" s="15"/>
      <c r="F83" s="15"/>
      <c r="G83" s="15"/>
      <c r="H83" s="15"/>
      <c r="I83" s="15"/>
      <c r="J83" s="15"/>
    </row>
    <row r="84" spans="1:10" s="1" customFormat="1" ht="19.5" hidden="1" customHeight="1" x14ac:dyDescent="0.3">
      <c r="A84" s="11" t="s">
        <v>65</v>
      </c>
      <c r="B84" s="15">
        <f t="shared" si="5"/>
        <v>0</v>
      </c>
      <c r="C84" s="15"/>
      <c r="D84" s="15"/>
      <c r="E84" s="15"/>
      <c r="F84" s="15"/>
      <c r="G84" s="15"/>
      <c r="H84" s="15"/>
      <c r="I84" s="15"/>
      <c r="J84" s="15"/>
    </row>
    <row r="85" spans="1:10" s="1" customFormat="1" ht="19.5" hidden="1" customHeight="1" x14ac:dyDescent="0.3">
      <c r="A85" s="10" t="s">
        <v>72</v>
      </c>
      <c r="B85" s="14">
        <f t="shared" si="5"/>
        <v>0</v>
      </c>
      <c r="C85" s="14">
        <f t="shared" ref="C85:J85" si="6">SUM(C86:C89)</f>
        <v>0</v>
      </c>
      <c r="D85" s="14">
        <f t="shared" si="6"/>
        <v>0</v>
      </c>
      <c r="E85" s="14">
        <f t="shared" si="6"/>
        <v>0</v>
      </c>
      <c r="F85" s="14">
        <f t="shared" si="6"/>
        <v>0</v>
      </c>
      <c r="G85" s="14">
        <f t="shared" si="6"/>
        <v>0</v>
      </c>
      <c r="H85" s="14">
        <f t="shared" si="6"/>
        <v>0</v>
      </c>
      <c r="I85" s="14">
        <f t="shared" si="6"/>
        <v>0</v>
      </c>
      <c r="J85" s="14">
        <f t="shared" si="6"/>
        <v>0</v>
      </c>
    </row>
    <row r="86" spans="1:10" s="1" customFormat="1" ht="19.5" hidden="1" customHeight="1" x14ac:dyDescent="0.3">
      <c r="A86" s="10" t="s">
        <v>73</v>
      </c>
      <c r="B86" s="15">
        <f t="shared" si="5"/>
        <v>0</v>
      </c>
      <c r="C86" s="15"/>
      <c r="D86" s="15"/>
      <c r="E86" s="15"/>
      <c r="F86" s="15"/>
      <c r="G86" s="15"/>
      <c r="H86" s="15"/>
      <c r="I86" s="15"/>
      <c r="J86" s="15"/>
    </row>
    <row r="87" spans="1:10" s="1" customFormat="1" ht="19.5" hidden="1" customHeight="1" x14ac:dyDescent="0.3">
      <c r="A87" s="10" t="s">
        <v>74</v>
      </c>
      <c r="B87" s="15">
        <f t="shared" si="5"/>
        <v>0</v>
      </c>
      <c r="C87" s="15"/>
      <c r="D87" s="15"/>
      <c r="E87" s="15"/>
      <c r="F87" s="15"/>
      <c r="G87" s="15"/>
      <c r="H87" s="15"/>
      <c r="I87" s="15"/>
      <c r="J87" s="15"/>
    </row>
    <row r="88" spans="1:10" s="1" customFormat="1" ht="19.5" hidden="1" customHeight="1" x14ac:dyDescent="0.3">
      <c r="A88" s="10" t="s">
        <v>75</v>
      </c>
      <c r="B88" s="15">
        <f t="shared" si="5"/>
        <v>0</v>
      </c>
      <c r="C88" s="15"/>
      <c r="D88" s="15"/>
      <c r="E88" s="15"/>
      <c r="F88" s="15"/>
      <c r="G88" s="15"/>
      <c r="H88" s="15"/>
      <c r="I88" s="15"/>
      <c r="J88" s="15"/>
    </row>
    <row r="89" spans="1:10" s="1" customFormat="1" ht="19.5" hidden="1" customHeight="1" x14ac:dyDescent="0.3">
      <c r="A89" s="10" t="s">
        <v>76</v>
      </c>
      <c r="B89" s="15">
        <f t="shared" si="5"/>
        <v>0</v>
      </c>
      <c r="C89" s="15"/>
      <c r="D89" s="15"/>
      <c r="E89" s="15"/>
      <c r="F89" s="15"/>
      <c r="G89" s="15"/>
      <c r="H89" s="15"/>
      <c r="I89" s="15"/>
      <c r="J89" s="15"/>
    </row>
    <row r="90" spans="1:10" s="1" customFormat="1" ht="19.5" hidden="1" customHeight="1" x14ac:dyDescent="0.3">
      <c r="A90" s="10" t="s">
        <v>77</v>
      </c>
      <c r="B90" s="14">
        <f t="shared" si="5"/>
        <v>0</v>
      </c>
      <c r="C90" s="14">
        <f t="shared" ref="C90:J90" si="7">SUM(C91:C91)</f>
        <v>0</v>
      </c>
      <c r="D90" s="14">
        <f t="shared" si="7"/>
        <v>0</v>
      </c>
      <c r="E90" s="14">
        <f t="shared" si="7"/>
        <v>0</v>
      </c>
      <c r="F90" s="14">
        <f t="shared" si="7"/>
        <v>0</v>
      </c>
      <c r="G90" s="14">
        <f t="shared" si="7"/>
        <v>0</v>
      </c>
      <c r="H90" s="14">
        <f t="shared" si="7"/>
        <v>0</v>
      </c>
      <c r="I90" s="14">
        <f t="shared" si="7"/>
        <v>0</v>
      </c>
      <c r="J90" s="14">
        <f t="shared" si="7"/>
        <v>0</v>
      </c>
    </row>
    <row r="91" spans="1:10" s="1" customFormat="1" ht="19.5" hidden="1" customHeight="1" x14ac:dyDescent="0.3">
      <c r="A91" s="10" t="s">
        <v>78</v>
      </c>
      <c r="B91" s="15">
        <f t="shared" si="5"/>
        <v>0</v>
      </c>
      <c r="C91" s="15"/>
      <c r="D91" s="15"/>
      <c r="E91" s="15"/>
      <c r="F91" s="15"/>
      <c r="G91" s="15"/>
      <c r="H91" s="15"/>
      <c r="I91" s="15"/>
      <c r="J91" s="15"/>
    </row>
    <row r="92" spans="1:10" s="1" customFormat="1" ht="19.5" hidden="1" customHeight="1" x14ac:dyDescent="0.3">
      <c r="A92" s="10" t="s">
        <v>1</v>
      </c>
      <c r="B92" s="14">
        <f t="shared" si="5"/>
        <v>0</v>
      </c>
      <c r="C92" s="14"/>
      <c r="D92" s="14"/>
      <c r="E92" s="14"/>
      <c r="F92" s="14"/>
      <c r="G92" s="14"/>
      <c r="H92" s="14"/>
      <c r="I92" s="14"/>
      <c r="J92" s="14"/>
    </row>
    <row r="93" spans="1:10" x14ac:dyDescent="0.3">
      <c r="B93" s="3"/>
      <c r="C93" s="3"/>
      <c r="D93" s="3"/>
      <c r="E93" s="3"/>
      <c r="F93" s="3"/>
      <c r="G93" s="3"/>
      <c r="H93" s="3"/>
      <c r="I93" s="3"/>
      <c r="J93" s="3"/>
    </row>
    <row r="94" spans="1:10" s="21" customFormat="1" ht="11.25" x14ac:dyDescent="0.3">
      <c r="A94" s="20"/>
      <c r="B94" s="25"/>
      <c r="C94" s="25"/>
      <c r="D94" s="25"/>
      <c r="E94" s="25"/>
      <c r="F94" s="25"/>
      <c r="G94" s="25"/>
      <c r="H94" s="25"/>
      <c r="I94" s="25"/>
      <c r="J94" s="25"/>
    </row>
    <row r="95" spans="1:10" s="21" customFormat="1" ht="11.25" x14ac:dyDescent="0.3">
      <c r="A95" s="20"/>
      <c r="B95" s="25"/>
      <c r="C95" s="25"/>
      <c r="D95" s="25"/>
      <c r="E95" s="25"/>
      <c r="F95" s="25"/>
      <c r="G95" s="25"/>
      <c r="H95" s="25"/>
      <c r="I95" s="25"/>
      <c r="J95" s="25"/>
    </row>
    <row r="96" spans="1:10" s="21" customFormat="1" ht="11.25" x14ac:dyDescent="0.3">
      <c r="A96" s="20"/>
      <c r="B96" s="25"/>
      <c r="C96" s="25"/>
      <c r="D96" s="25"/>
      <c r="E96" s="25"/>
      <c r="F96" s="25"/>
      <c r="G96" s="25"/>
      <c r="H96" s="25"/>
      <c r="I96" s="25"/>
      <c r="J96" s="25"/>
    </row>
    <row r="97" spans="1:10" s="21" customFormat="1" ht="11.25" x14ac:dyDescent="0.3">
      <c r="A97" s="20"/>
      <c r="B97" s="25"/>
      <c r="C97" s="25"/>
      <c r="D97" s="25"/>
      <c r="E97" s="25"/>
      <c r="F97" s="25"/>
      <c r="G97" s="25"/>
      <c r="H97" s="25"/>
      <c r="I97" s="25"/>
      <c r="J97" s="25"/>
    </row>
    <row r="98" spans="1:10" s="21" customFormat="1" ht="11.25" x14ac:dyDescent="0.3">
      <c r="A98" s="20"/>
      <c r="B98" s="25"/>
      <c r="C98" s="25"/>
      <c r="D98" s="25"/>
      <c r="E98" s="25"/>
      <c r="F98" s="25"/>
      <c r="G98" s="25"/>
      <c r="H98" s="25"/>
      <c r="I98" s="25"/>
      <c r="J98" s="25"/>
    </row>
    <row r="99" spans="1:10" s="21" customFormat="1" ht="11.25" x14ac:dyDescent="0.3">
      <c r="A99" s="20"/>
      <c r="B99" s="25"/>
      <c r="C99" s="25"/>
      <c r="D99" s="25"/>
      <c r="E99" s="25"/>
      <c r="F99" s="25"/>
      <c r="G99" s="25"/>
      <c r="H99" s="25"/>
      <c r="I99" s="25"/>
      <c r="J99" s="25"/>
    </row>
    <row r="100" spans="1:10" s="21" customFormat="1" ht="11.25" x14ac:dyDescent="0.3">
      <c r="A100" s="20"/>
      <c r="B100" s="25"/>
      <c r="C100" s="25"/>
      <c r="D100" s="25"/>
      <c r="E100" s="25"/>
      <c r="F100" s="25"/>
      <c r="G100" s="25"/>
      <c r="H100" s="25"/>
      <c r="I100" s="25"/>
      <c r="J100" s="25"/>
    </row>
    <row r="101" spans="1:10" s="21" customFormat="1" ht="11.25" x14ac:dyDescent="0.3">
      <c r="A101" s="20"/>
      <c r="B101" s="25"/>
      <c r="C101" s="25"/>
      <c r="D101" s="25"/>
      <c r="E101" s="25"/>
      <c r="F101" s="25"/>
      <c r="G101" s="25"/>
      <c r="H101" s="25"/>
      <c r="I101" s="25"/>
      <c r="J101" s="25"/>
    </row>
    <row r="102" spans="1:10" s="21" customFormat="1" ht="11.25" x14ac:dyDescent="0.3">
      <c r="A102" s="20"/>
      <c r="B102" s="25"/>
      <c r="C102" s="25"/>
      <c r="D102" s="25"/>
      <c r="E102" s="25"/>
      <c r="F102" s="25"/>
      <c r="G102" s="25"/>
      <c r="H102" s="25"/>
      <c r="I102" s="25"/>
      <c r="J102" s="25"/>
    </row>
  </sheetData>
  <autoFilter ref="A2:J92">
    <filterColumn colId="1">
      <customFilters>
        <customFilter operator="notEqual" val=" "/>
      </customFilters>
    </filterColumn>
  </autoFilter>
  <mergeCells count="1">
    <mergeCell ref="B1:J1"/>
  </mergeCells>
  <phoneticPr fontId="2" type="noConversion"/>
  <printOptions horizontalCentered="1"/>
  <pageMargins left="0.31496062992125984" right="0.31496062992125984" top="0.74803149606299213" bottom="0.74803149606299213" header="0.11811023622047245" footer="0.11811023622047245"/>
  <pageSetup paperSize="9" scale="95" orientation="portrait" r:id="rId1"/>
  <headerFooter>
    <oddFooter>&amp;P페이지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05"/>
  <sheetViews>
    <sheetView showGridLines="0" showZeros="0" zoomScaleNormal="100" zoomScaleSheetLayoutView="85" workbookViewId="0">
      <pane xSplit="1" ySplit="4" topLeftCell="B5" activePane="bottomRight" state="frozen"/>
      <selection activeCell="B7" sqref="B7"/>
      <selection pane="topRight" activeCell="B7" sqref="B7"/>
      <selection pane="bottomLeft" activeCell="B7" sqref="B7"/>
      <selection pane="bottomRight" activeCell="B7" sqref="B7"/>
    </sheetView>
  </sheetViews>
  <sheetFormatPr defaultColWidth="9" defaultRowHeight="13.5" x14ac:dyDescent="0.3"/>
  <cols>
    <col min="1" max="1" width="23.625" style="4" customWidth="1"/>
    <col min="2" max="10" width="6.625" style="5" customWidth="1"/>
    <col min="11" max="16384" width="9" style="3"/>
  </cols>
  <sheetData>
    <row r="1" spans="1:10" ht="29.25" customHeight="1" x14ac:dyDescent="0.3">
      <c r="A1" s="9" t="s">
        <v>167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9.5" customHeight="1" x14ac:dyDescent="0.3">
      <c r="A2" s="13" t="s">
        <v>123</v>
      </c>
      <c r="B2" s="17" t="s">
        <v>149</v>
      </c>
      <c r="C2" s="17" t="s">
        <v>150</v>
      </c>
      <c r="D2" s="17" t="s">
        <v>151</v>
      </c>
      <c r="E2" s="17" t="s">
        <v>152</v>
      </c>
      <c r="F2" s="17" t="s">
        <v>153</v>
      </c>
      <c r="G2" s="17" t="s">
        <v>154</v>
      </c>
      <c r="H2" s="17" t="s">
        <v>155</v>
      </c>
      <c r="I2" s="17" t="s">
        <v>156</v>
      </c>
      <c r="J2" s="17" t="s">
        <v>157</v>
      </c>
    </row>
    <row r="3" spans="1:10" ht="19.5" customHeight="1" x14ac:dyDescent="0.3">
      <c r="A3" s="10" t="s">
        <v>124</v>
      </c>
      <c r="B3" s="14">
        <f t="shared" ref="B3:B62" si="0">SUM(C3,D3,E3,F3,G3,H3,I3,J3)</f>
        <v>17</v>
      </c>
      <c r="C3" s="14">
        <f t="shared" ref="C3:J3" si="1">SUM(C4,C85,C90,C92)</f>
        <v>0</v>
      </c>
      <c r="D3" s="14">
        <f t="shared" si="1"/>
        <v>0</v>
      </c>
      <c r="E3" s="14">
        <f t="shared" si="1"/>
        <v>0</v>
      </c>
      <c r="F3" s="14">
        <f t="shared" si="1"/>
        <v>1</v>
      </c>
      <c r="G3" s="14">
        <f t="shared" si="1"/>
        <v>5</v>
      </c>
      <c r="H3" s="14">
        <f t="shared" si="1"/>
        <v>3</v>
      </c>
      <c r="I3" s="14">
        <f t="shared" si="1"/>
        <v>4</v>
      </c>
      <c r="J3" s="14">
        <f t="shared" si="1"/>
        <v>4</v>
      </c>
    </row>
    <row r="4" spans="1:10" ht="19.5" customHeight="1" x14ac:dyDescent="0.3">
      <c r="A4" s="10" t="s">
        <v>126</v>
      </c>
      <c r="B4" s="14">
        <f t="shared" si="0"/>
        <v>17</v>
      </c>
      <c r="C4" s="14">
        <f t="shared" ref="C4:J4" si="2">SUM(C5:C84)</f>
        <v>0</v>
      </c>
      <c r="D4" s="14">
        <f t="shared" si="2"/>
        <v>0</v>
      </c>
      <c r="E4" s="14">
        <f t="shared" si="2"/>
        <v>0</v>
      </c>
      <c r="F4" s="14">
        <f t="shared" si="2"/>
        <v>1</v>
      </c>
      <c r="G4" s="14">
        <f t="shared" si="2"/>
        <v>5</v>
      </c>
      <c r="H4" s="14">
        <f t="shared" si="2"/>
        <v>3</v>
      </c>
      <c r="I4" s="14">
        <f t="shared" si="2"/>
        <v>4</v>
      </c>
      <c r="J4" s="14">
        <f t="shared" si="2"/>
        <v>4</v>
      </c>
    </row>
    <row r="5" spans="1:10" s="4" customFormat="1" ht="19.5" customHeight="1" x14ac:dyDescent="0.3">
      <c r="A5" s="11" t="s">
        <v>9</v>
      </c>
      <c r="B5" s="15">
        <f t="shared" si="0"/>
        <v>1</v>
      </c>
      <c r="C5" s="15"/>
      <c r="D5" s="15"/>
      <c r="E5" s="15"/>
      <c r="F5" s="15"/>
      <c r="G5" s="15"/>
      <c r="H5" s="15"/>
      <c r="I5" s="15"/>
      <c r="J5" s="15">
        <v>1</v>
      </c>
    </row>
    <row r="6" spans="1:10" s="4" customFormat="1" ht="19.5" hidden="1" customHeight="1" x14ac:dyDescent="0.3">
      <c r="A6" s="11" t="s">
        <v>10</v>
      </c>
      <c r="B6" s="15">
        <f t="shared" si="0"/>
        <v>0</v>
      </c>
      <c r="C6" s="15"/>
      <c r="D6" s="15"/>
      <c r="E6" s="15"/>
      <c r="F6" s="15"/>
      <c r="G6" s="15"/>
      <c r="H6" s="15"/>
      <c r="I6" s="15"/>
      <c r="J6" s="15"/>
    </row>
    <row r="7" spans="1:10" s="4" customFormat="1" ht="19.5" hidden="1" customHeight="1" x14ac:dyDescent="0.3">
      <c r="A7" s="11" t="s">
        <v>11</v>
      </c>
      <c r="B7" s="15">
        <f t="shared" si="0"/>
        <v>0</v>
      </c>
      <c r="C7" s="15"/>
      <c r="D7" s="15"/>
      <c r="E7" s="15"/>
      <c r="F7" s="15"/>
      <c r="G7" s="15"/>
      <c r="H7" s="15"/>
      <c r="I7" s="15"/>
      <c r="J7" s="15"/>
    </row>
    <row r="8" spans="1:10" s="4" customFormat="1" ht="19.5" customHeight="1" x14ac:dyDescent="0.3">
      <c r="A8" s="11" t="s">
        <v>12</v>
      </c>
      <c r="B8" s="15">
        <f t="shared" si="0"/>
        <v>2</v>
      </c>
      <c r="C8" s="15"/>
      <c r="D8" s="15"/>
      <c r="E8" s="15"/>
      <c r="F8" s="15"/>
      <c r="G8" s="15"/>
      <c r="H8" s="15">
        <v>1</v>
      </c>
      <c r="I8" s="15"/>
      <c r="J8" s="15">
        <v>1</v>
      </c>
    </row>
    <row r="9" spans="1:10" s="4" customFormat="1" ht="19.5" hidden="1" customHeight="1" x14ac:dyDescent="0.3">
      <c r="A9" s="11" t="s">
        <v>13</v>
      </c>
      <c r="B9" s="15">
        <f t="shared" si="0"/>
        <v>0</v>
      </c>
      <c r="C9" s="15"/>
      <c r="D9" s="15"/>
      <c r="E9" s="15"/>
      <c r="F9" s="15"/>
      <c r="G9" s="15"/>
      <c r="H9" s="15"/>
      <c r="I9" s="15"/>
      <c r="J9" s="15"/>
    </row>
    <row r="10" spans="1:10" s="4" customFormat="1" ht="19.5" hidden="1" customHeight="1" x14ac:dyDescent="0.3">
      <c r="A10" s="11" t="s">
        <v>14</v>
      </c>
      <c r="B10" s="15">
        <f t="shared" si="0"/>
        <v>0</v>
      </c>
      <c r="C10" s="15"/>
      <c r="D10" s="15"/>
      <c r="E10" s="15"/>
      <c r="F10" s="15"/>
      <c r="G10" s="15"/>
      <c r="H10" s="15"/>
      <c r="I10" s="15"/>
      <c r="J10" s="15"/>
    </row>
    <row r="11" spans="1:10" s="4" customFormat="1" ht="19.5" hidden="1" customHeight="1" x14ac:dyDescent="0.3">
      <c r="A11" s="11" t="s">
        <v>127</v>
      </c>
      <c r="B11" s="15">
        <f t="shared" si="0"/>
        <v>0</v>
      </c>
      <c r="C11" s="15"/>
      <c r="D11" s="15"/>
      <c r="E11" s="15"/>
      <c r="F11" s="15"/>
      <c r="G11" s="15"/>
      <c r="H11" s="15"/>
      <c r="I11" s="15"/>
      <c r="J11" s="15"/>
    </row>
    <row r="12" spans="1:10" s="4" customFormat="1" ht="19.5" hidden="1" customHeight="1" x14ac:dyDescent="0.3">
      <c r="A12" s="11" t="s">
        <v>189</v>
      </c>
      <c r="B12" s="15"/>
      <c r="C12" s="15"/>
      <c r="D12" s="15"/>
      <c r="E12" s="15"/>
      <c r="F12" s="15"/>
      <c r="G12" s="15"/>
      <c r="H12" s="15"/>
      <c r="I12" s="15"/>
      <c r="J12" s="15"/>
    </row>
    <row r="13" spans="1:10" s="4" customFormat="1" ht="19.5" hidden="1" customHeight="1" x14ac:dyDescent="0.3">
      <c r="A13" s="11" t="s">
        <v>15</v>
      </c>
      <c r="B13" s="15">
        <f t="shared" si="0"/>
        <v>0</v>
      </c>
      <c r="C13" s="15"/>
      <c r="D13" s="15"/>
      <c r="E13" s="15"/>
      <c r="F13" s="15"/>
      <c r="G13" s="15"/>
      <c r="H13" s="15"/>
      <c r="I13" s="15"/>
      <c r="J13" s="15"/>
    </row>
    <row r="14" spans="1:10" s="4" customFormat="1" ht="19.5" hidden="1" customHeight="1" x14ac:dyDescent="0.3">
      <c r="A14" s="11" t="s">
        <v>16</v>
      </c>
      <c r="B14" s="15">
        <f t="shared" si="0"/>
        <v>0</v>
      </c>
      <c r="C14" s="15"/>
      <c r="D14" s="15"/>
      <c r="E14" s="15"/>
      <c r="F14" s="15"/>
      <c r="G14" s="15"/>
      <c r="H14" s="15"/>
      <c r="I14" s="15"/>
      <c r="J14" s="15"/>
    </row>
    <row r="15" spans="1:10" s="4" customFormat="1" ht="19.5" hidden="1" customHeight="1" x14ac:dyDescent="0.3">
      <c r="A15" s="11" t="s">
        <v>17</v>
      </c>
      <c r="B15" s="15">
        <f t="shared" si="0"/>
        <v>0</v>
      </c>
      <c r="C15" s="15"/>
      <c r="D15" s="15"/>
      <c r="E15" s="15"/>
      <c r="F15" s="15"/>
      <c r="G15" s="15"/>
      <c r="H15" s="15"/>
      <c r="I15" s="15"/>
      <c r="J15" s="15"/>
    </row>
    <row r="16" spans="1:10" s="4" customFormat="1" ht="19.5" customHeight="1" x14ac:dyDescent="0.3">
      <c r="A16" s="11" t="s">
        <v>18</v>
      </c>
      <c r="B16" s="15">
        <f t="shared" si="0"/>
        <v>1</v>
      </c>
      <c r="C16" s="15"/>
      <c r="D16" s="15"/>
      <c r="E16" s="15"/>
      <c r="F16" s="15"/>
      <c r="G16" s="15"/>
      <c r="H16" s="15"/>
      <c r="I16" s="15">
        <v>1</v>
      </c>
      <c r="J16" s="15"/>
    </row>
    <row r="17" spans="1:10" s="4" customFormat="1" ht="19.5" customHeight="1" x14ac:dyDescent="0.3">
      <c r="A17" s="11" t="s">
        <v>19</v>
      </c>
      <c r="B17" s="15">
        <f t="shared" si="0"/>
        <v>1</v>
      </c>
      <c r="C17" s="15"/>
      <c r="D17" s="15"/>
      <c r="E17" s="15"/>
      <c r="F17" s="15"/>
      <c r="G17" s="15"/>
      <c r="H17" s="15"/>
      <c r="I17" s="15">
        <v>1</v>
      </c>
      <c r="J17" s="15"/>
    </row>
    <row r="18" spans="1:10" s="4" customFormat="1" ht="19.5" hidden="1" customHeight="1" x14ac:dyDescent="0.3">
      <c r="A18" s="11" t="s">
        <v>20</v>
      </c>
      <c r="B18" s="15">
        <f t="shared" si="0"/>
        <v>0</v>
      </c>
      <c r="C18" s="15"/>
      <c r="D18" s="15"/>
      <c r="E18" s="15"/>
      <c r="F18" s="15"/>
      <c r="G18" s="15"/>
      <c r="H18" s="15"/>
      <c r="I18" s="15"/>
      <c r="J18" s="15"/>
    </row>
    <row r="19" spans="1:10" s="4" customFormat="1" ht="19.5" customHeight="1" x14ac:dyDescent="0.3">
      <c r="A19" s="11" t="s">
        <v>21</v>
      </c>
      <c r="B19" s="15">
        <f t="shared" si="0"/>
        <v>1</v>
      </c>
      <c r="C19" s="15"/>
      <c r="D19" s="15"/>
      <c r="E19" s="15"/>
      <c r="F19" s="15"/>
      <c r="G19" s="15"/>
      <c r="H19" s="15"/>
      <c r="I19" s="15"/>
      <c r="J19" s="15">
        <v>1</v>
      </c>
    </row>
    <row r="20" spans="1:10" s="4" customFormat="1" ht="19.5" hidden="1" customHeight="1" x14ac:dyDescent="0.3">
      <c r="A20" s="11" t="s">
        <v>22</v>
      </c>
      <c r="B20" s="15">
        <f t="shared" si="0"/>
        <v>0</v>
      </c>
      <c r="C20" s="15"/>
      <c r="D20" s="15"/>
      <c r="E20" s="15"/>
      <c r="F20" s="15"/>
      <c r="G20" s="15"/>
      <c r="H20" s="15"/>
      <c r="I20" s="15"/>
      <c r="J20" s="15"/>
    </row>
    <row r="21" spans="1:10" s="4" customFormat="1" ht="19.5" hidden="1" customHeight="1" x14ac:dyDescent="0.3">
      <c r="A21" s="11" t="s">
        <v>23</v>
      </c>
      <c r="B21" s="15">
        <f t="shared" si="0"/>
        <v>0</v>
      </c>
      <c r="C21" s="15"/>
      <c r="D21" s="15"/>
      <c r="E21" s="15"/>
      <c r="F21" s="15"/>
      <c r="G21" s="15"/>
      <c r="H21" s="15"/>
      <c r="I21" s="15"/>
      <c r="J21" s="15"/>
    </row>
    <row r="22" spans="1:10" s="4" customFormat="1" ht="19.5" hidden="1" customHeight="1" x14ac:dyDescent="0.3">
      <c r="A22" s="11" t="s">
        <v>24</v>
      </c>
      <c r="B22" s="15">
        <f t="shared" si="0"/>
        <v>0</v>
      </c>
      <c r="C22" s="15"/>
      <c r="D22" s="15"/>
      <c r="E22" s="15"/>
      <c r="F22" s="15"/>
      <c r="G22" s="15"/>
      <c r="H22" s="15"/>
      <c r="I22" s="15"/>
      <c r="J22" s="15"/>
    </row>
    <row r="23" spans="1:10" s="4" customFormat="1" ht="19.5" customHeight="1" x14ac:dyDescent="0.3">
      <c r="A23" s="11" t="s">
        <v>25</v>
      </c>
      <c r="B23" s="15">
        <f t="shared" si="0"/>
        <v>1</v>
      </c>
      <c r="C23" s="15"/>
      <c r="D23" s="15"/>
      <c r="E23" s="15"/>
      <c r="F23" s="15"/>
      <c r="G23" s="15"/>
      <c r="H23" s="15">
        <v>1</v>
      </c>
      <c r="I23" s="15"/>
      <c r="J23" s="15"/>
    </row>
    <row r="24" spans="1:10" s="4" customFormat="1" ht="19.5" hidden="1" customHeight="1" x14ac:dyDescent="0.3">
      <c r="A24" s="11" t="s">
        <v>26</v>
      </c>
      <c r="B24" s="15">
        <f t="shared" si="0"/>
        <v>0</v>
      </c>
      <c r="C24" s="15"/>
      <c r="D24" s="15"/>
      <c r="E24" s="15"/>
      <c r="F24" s="15"/>
      <c r="G24" s="15"/>
      <c r="H24" s="15"/>
      <c r="I24" s="15"/>
      <c r="J24" s="15"/>
    </row>
    <row r="25" spans="1:10" s="4" customFormat="1" ht="19.5" hidden="1" customHeight="1" x14ac:dyDescent="0.3">
      <c r="A25" s="11" t="s">
        <v>27</v>
      </c>
      <c r="B25" s="15">
        <f t="shared" si="0"/>
        <v>0</v>
      </c>
      <c r="C25" s="15"/>
      <c r="D25" s="15"/>
      <c r="E25" s="15"/>
      <c r="F25" s="15"/>
      <c r="G25" s="15"/>
      <c r="H25" s="15"/>
      <c r="I25" s="15"/>
      <c r="J25" s="15"/>
    </row>
    <row r="26" spans="1:10" s="4" customFormat="1" ht="19.5" hidden="1" customHeight="1" x14ac:dyDescent="0.3">
      <c r="A26" s="11" t="s">
        <v>28</v>
      </c>
      <c r="B26" s="15">
        <f t="shared" si="0"/>
        <v>0</v>
      </c>
      <c r="C26" s="15"/>
      <c r="D26" s="15"/>
      <c r="E26" s="15"/>
      <c r="F26" s="15"/>
      <c r="G26" s="15"/>
      <c r="H26" s="15"/>
      <c r="I26" s="15"/>
      <c r="J26" s="15"/>
    </row>
    <row r="27" spans="1:10" s="4" customFormat="1" ht="19.5" customHeight="1" x14ac:dyDescent="0.3">
      <c r="A27" s="11" t="s">
        <v>29</v>
      </c>
      <c r="B27" s="15">
        <f t="shared" si="0"/>
        <v>1</v>
      </c>
      <c r="C27" s="15"/>
      <c r="D27" s="15"/>
      <c r="E27" s="15"/>
      <c r="F27" s="15"/>
      <c r="G27" s="15"/>
      <c r="H27" s="15"/>
      <c r="I27" s="15">
        <v>1</v>
      </c>
      <c r="J27" s="15"/>
    </row>
    <row r="28" spans="1:10" s="4" customFormat="1" ht="19.5" hidden="1" customHeight="1" x14ac:dyDescent="0.3">
      <c r="A28" s="11" t="s">
        <v>30</v>
      </c>
      <c r="B28" s="15">
        <f t="shared" si="0"/>
        <v>0</v>
      </c>
      <c r="C28" s="15"/>
      <c r="D28" s="15"/>
      <c r="E28" s="15"/>
      <c r="F28" s="15"/>
      <c r="G28" s="15"/>
      <c r="H28" s="15"/>
      <c r="I28" s="15"/>
      <c r="J28" s="15"/>
    </row>
    <row r="29" spans="1:10" s="4" customFormat="1" ht="19.5" customHeight="1" x14ac:dyDescent="0.3">
      <c r="A29" s="11" t="s">
        <v>31</v>
      </c>
      <c r="B29" s="15">
        <f t="shared" si="0"/>
        <v>1</v>
      </c>
      <c r="C29" s="15"/>
      <c r="D29" s="15"/>
      <c r="E29" s="15"/>
      <c r="F29" s="15"/>
      <c r="G29" s="15"/>
      <c r="H29" s="15"/>
      <c r="I29" s="15">
        <v>1</v>
      </c>
      <c r="J29" s="15"/>
    </row>
    <row r="30" spans="1:10" s="4" customFormat="1" ht="19.5" hidden="1" customHeight="1" x14ac:dyDescent="0.3">
      <c r="A30" s="11" t="s">
        <v>32</v>
      </c>
      <c r="B30" s="15">
        <f t="shared" si="0"/>
        <v>0</v>
      </c>
      <c r="C30" s="15"/>
      <c r="D30" s="15"/>
      <c r="E30" s="15"/>
      <c r="F30" s="15"/>
      <c r="G30" s="15"/>
      <c r="H30" s="15"/>
      <c r="I30" s="15"/>
      <c r="J30" s="15"/>
    </row>
    <row r="31" spans="1:10" s="4" customFormat="1" ht="19.5" hidden="1" customHeight="1" x14ac:dyDescent="0.3">
      <c r="A31" s="11" t="s">
        <v>128</v>
      </c>
      <c r="B31" s="15">
        <f t="shared" si="0"/>
        <v>0</v>
      </c>
      <c r="C31" s="15"/>
      <c r="D31" s="15"/>
      <c r="E31" s="15"/>
      <c r="F31" s="15"/>
      <c r="G31" s="15"/>
      <c r="H31" s="15"/>
      <c r="I31" s="15"/>
      <c r="J31" s="15"/>
    </row>
    <row r="32" spans="1:10" s="4" customFormat="1" ht="19.5" hidden="1" customHeight="1" x14ac:dyDescent="0.3">
      <c r="A32" s="11" t="s">
        <v>33</v>
      </c>
      <c r="B32" s="15">
        <f t="shared" si="0"/>
        <v>0</v>
      </c>
      <c r="C32" s="15"/>
      <c r="D32" s="15"/>
      <c r="E32" s="15"/>
      <c r="F32" s="15"/>
      <c r="G32" s="15"/>
      <c r="H32" s="15"/>
      <c r="I32" s="15"/>
      <c r="J32" s="15"/>
    </row>
    <row r="33" spans="1:10" s="4" customFormat="1" ht="19.5" hidden="1" customHeight="1" x14ac:dyDescent="0.3">
      <c r="A33" s="11" t="s">
        <v>129</v>
      </c>
      <c r="B33" s="15">
        <f t="shared" si="0"/>
        <v>0</v>
      </c>
      <c r="C33" s="15"/>
      <c r="D33" s="15"/>
      <c r="E33" s="15"/>
      <c r="F33" s="15"/>
      <c r="G33" s="15"/>
      <c r="H33" s="15"/>
      <c r="I33" s="15"/>
      <c r="J33" s="15"/>
    </row>
    <row r="34" spans="1:10" s="4" customFormat="1" ht="19.5" hidden="1" customHeight="1" x14ac:dyDescent="0.3">
      <c r="A34" s="11" t="s">
        <v>159</v>
      </c>
      <c r="B34" s="15">
        <f t="shared" si="0"/>
        <v>0</v>
      </c>
      <c r="C34" s="15"/>
      <c r="D34" s="15"/>
      <c r="E34" s="15"/>
      <c r="F34" s="15"/>
      <c r="G34" s="15"/>
      <c r="H34" s="15"/>
      <c r="I34" s="15"/>
      <c r="J34" s="15"/>
    </row>
    <row r="35" spans="1:10" s="4" customFormat="1" ht="19.5" hidden="1" customHeight="1" x14ac:dyDescent="0.3">
      <c r="A35" s="11" t="s">
        <v>239</v>
      </c>
      <c r="B35" s="11">
        <f t="shared" si="0"/>
        <v>0</v>
      </c>
      <c r="C35" s="11"/>
      <c r="D35" s="11"/>
      <c r="E35" s="11"/>
      <c r="F35" s="11"/>
      <c r="G35" s="11"/>
      <c r="H35" s="11"/>
      <c r="I35" s="11"/>
      <c r="J35" s="11"/>
    </row>
    <row r="36" spans="1:10" s="4" customFormat="1" ht="19.5" hidden="1" customHeight="1" x14ac:dyDescent="0.3">
      <c r="A36" s="11" t="s">
        <v>34</v>
      </c>
      <c r="B36" s="15">
        <f t="shared" si="0"/>
        <v>0</v>
      </c>
      <c r="C36" s="15"/>
      <c r="D36" s="15"/>
      <c r="E36" s="15"/>
      <c r="F36" s="15"/>
      <c r="G36" s="15"/>
      <c r="H36" s="15"/>
      <c r="I36" s="15"/>
      <c r="J36" s="15"/>
    </row>
    <row r="37" spans="1:10" s="4" customFormat="1" ht="19.5" hidden="1" customHeight="1" x14ac:dyDescent="0.3">
      <c r="A37" s="11" t="s">
        <v>35</v>
      </c>
      <c r="B37" s="15">
        <f t="shared" si="0"/>
        <v>0</v>
      </c>
      <c r="C37" s="15"/>
      <c r="D37" s="15"/>
      <c r="E37" s="15"/>
      <c r="F37" s="15"/>
      <c r="G37" s="15"/>
      <c r="H37" s="15"/>
      <c r="I37" s="15"/>
      <c r="J37" s="15"/>
    </row>
    <row r="38" spans="1:10" s="4" customFormat="1" ht="19.5" hidden="1" customHeight="1" x14ac:dyDescent="0.3">
      <c r="A38" s="11" t="s">
        <v>36</v>
      </c>
      <c r="B38" s="15">
        <f t="shared" si="0"/>
        <v>0</v>
      </c>
      <c r="C38" s="15"/>
      <c r="D38" s="15"/>
      <c r="E38" s="15"/>
      <c r="F38" s="15"/>
      <c r="G38" s="15"/>
      <c r="H38" s="15"/>
      <c r="I38" s="15"/>
      <c r="J38" s="15"/>
    </row>
    <row r="39" spans="1:10" s="4" customFormat="1" ht="19.5" hidden="1" customHeight="1" x14ac:dyDescent="0.3">
      <c r="A39" s="11" t="s">
        <v>37</v>
      </c>
      <c r="B39" s="15">
        <f t="shared" si="0"/>
        <v>0</v>
      </c>
      <c r="C39" s="15"/>
      <c r="D39" s="15"/>
      <c r="E39" s="15"/>
      <c r="F39" s="15"/>
      <c r="G39" s="15"/>
      <c r="H39" s="15"/>
      <c r="I39" s="15"/>
      <c r="J39" s="15"/>
    </row>
    <row r="40" spans="1:10" s="4" customFormat="1" ht="19.5" hidden="1" customHeight="1" x14ac:dyDescent="0.3">
      <c r="A40" s="11" t="s">
        <v>38</v>
      </c>
      <c r="B40" s="15">
        <f t="shared" si="0"/>
        <v>0</v>
      </c>
      <c r="C40" s="15"/>
      <c r="D40" s="15"/>
      <c r="E40" s="15"/>
      <c r="F40" s="15"/>
      <c r="G40" s="15"/>
      <c r="H40" s="15"/>
      <c r="I40" s="15"/>
      <c r="J40" s="15"/>
    </row>
    <row r="41" spans="1:10" s="4" customFormat="1" ht="19.5" hidden="1" customHeight="1" x14ac:dyDescent="0.3">
      <c r="A41" s="11" t="s">
        <v>39</v>
      </c>
      <c r="B41" s="15">
        <f t="shared" si="0"/>
        <v>0</v>
      </c>
      <c r="C41" s="15"/>
      <c r="D41" s="15"/>
      <c r="E41" s="15"/>
      <c r="F41" s="15"/>
      <c r="G41" s="15"/>
      <c r="H41" s="15"/>
      <c r="I41" s="15"/>
      <c r="J41" s="15"/>
    </row>
    <row r="42" spans="1:10" s="4" customFormat="1" ht="19.5" hidden="1" customHeight="1" x14ac:dyDescent="0.3">
      <c r="A42" s="11" t="s">
        <v>40</v>
      </c>
      <c r="B42" s="15">
        <f t="shared" si="0"/>
        <v>0</v>
      </c>
      <c r="C42" s="15"/>
      <c r="D42" s="15"/>
      <c r="E42" s="15"/>
      <c r="F42" s="15"/>
      <c r="G42" s="15"/>
      <c r="H42" s="15"/>
      <c r="I42" s="15"/>
      <c r="J42" s="15"/>
    </row>
    <row r="43" spans="1:10" s="4" customFormat="1" ht="19.5" hidden="1" customHeight="1" x14ac:dyDescent="0.3">
      <c r="A43" s="11" t="s">
        <v>41</v>
      </c>
      <c r="B43" s="15">
        <f t="shared" si="0"/>
        <v>0</v>
      </c>
      <c r="C43" s="15"/>
      <c r="D43" s="15"/>
      <c r="E43" s="15"/>
      <c r="F43" s="15"/>
      <c r="G43" s="15"/>
      <c r="H43" s="15"/>
      <c r="I43" s="15"/>
      <c r="J43" s="15"/>
    </row>
    <row r="44" spans="1:10" s="4" customFormat="1" ht="19.5" hidden="1" customHeight="1" x14ac:dyDescent="0.3">
      <c r="A44" s="11" t="s">
        <v>42</v>
      </c>
      <c r="B44" s="15">
        <f t="shared" si="0"/>
        <v>0</v>
      </c>
      <c r="C44" s="15"/>
      <c r="D44" s="15"/>
      <c r="E44" s="15"/>
      <c r="F44" s="15"/>
      <c r="G44" s="15"/>
      <c r="H44" s="15"/>
      <c r="I44" s="15"/>
      <c r="J44" s="15"/>
    </row>
    <row r="45" spans="1:10" s="4" customFormat="1" ht="19.5" hidden="1" customHeight="1" x14ac:dyDescent="0.3">
      <c r="A45" s="11" t="s">
        <v>43</v>
      </c>
      <c r="B45" s="15">
        <f t="shared" si="0"/>
        <v>0</v>
      </c>
      <c r="C45" s="15"/>
      <c r="D45" s="15"/>
      <c r="E45" s="15"/>
      <c r="F45" s="15"/>
      <c r="G45" s="15"/>
      <c r="H45" s="15"/>
      <c r="I45" s="15"/>
      <c r="J45" s="15"/>
    </row>
    <row r="46" spans="1:10" s="4" customFormat="1" ht="19.5" hidden="1" customHeight="1" x14ac:dyDescent="0.3">
      <c r="A46" s="11" t="s">
        <v>130</v>
      </c>
      <c r="B46" s="15">
        <f t="shared" si="0"/>
        <v>0</v>
      </c>
      <c r="C46" s="15"/>
      <c r="D46" s="15"/>
      <c r="E46" s="15"/>
      <c r="F46" s="15"/>
      <c r="G46" s="15"/>
      <c r="H46" s="15"/>
      <c r="I46" s="15"/>
      <c r="J46" s="15"/>
    </row>
    <row r="47" spans="1:10" s="4" customFormat="1" ht="19.5" hidden="1" customHeight="1" x14ac:dyDescent="0.3">
      <c r="A47" s="11" t="s">
        <v>44</v>
      </c>
      <c r="B47" s="15">
        <f t="shared" si="0"/>
        <v>0</v>
      </c>
      <c r="C47" s="15"/>
      <c r="D47" s="15"/>
      <c r="E47" s="15"/>
      <c r="F47" s="15"/>
      <c r="G47" s="15"/>
      <c r="H47" s="15"/>
      <c r="I47" s="15"/>
      <c r="J47" s="15"/>
    </row>
    <row r="48" spans="1:10" s="4" customFormat="1" ht="19.5" customHeight="1" x14ac:dyDescent="0.3">
      <c r="A48" s="11" t="s">
        <v>45</v>
      </c>
      <c r="B48" s="15">
        <f t="shared" si="0"/>
        <v>1</v>
      </c>
      <c r="C48" s="15"/>
      <c r="D48" s="15"/>
      <c r="E48" s="15"/>
      <c r="F48" s="15"/>
      <c r="G48" s="15">
        <v>1</v>
      </c>
      <c r="H48" s="15"/>
      <c r="I48" s="15"/>
      <c r="J48" s="15"/>
    </row>
    <row r="49" spans="1:10" s="4" customFormat="1" ht="19.5" hidden="1" customHeight="1" x14ac:dyDescent="0.3">
      <c r="A49" s="11" t="s">
        <v>46</v>
      </c>
      <c r="B49" s="15">
        <f t="shared" si="0"/>
        <v>0</v>
      </c>
      <c r="C49" s="15"/>
      <c r="D49" s="15"/>
      <c r="E49" s="15"/>
      <c r="F49" s="15"/>
      <c r="G49" s="15"/>
      <c r="H49" s="15"/>
      <c r="I49" s="15"/>
      <c r="J49" s="15"/>
    </row>
    <row r="50" spans="1:10" s="4" customFormat="1" ht="19.5" hidden="1" customHeight="1" x14ac:dyDescent="0.3">
      <c r="A50" s="11" t="s">
        <v>47</v>
      </c>
      <c r="B50" s="15">
        <f t="shared" si="0"/>
        <v>0</v>
      </c>
      <c r="C50" s="15"/>
      <c r="D50" s="15"/>
      <c r="E50" s="15"/>
      <c r="F50" s="15"/>
      <c r="G50" s="15"/>
      <c r="H50" s="15"/>
      <c r="I50" s="15"/>
      <c r="J50" s="15"/>
    </row>
    <row r="51" spans="1:10" s="4" customFormat="1" ht="19.5" hidden="1" customHeight="1" x14ac:dyDescent="0.3">
      <c r="A51" s="11" t="s">
        <v>240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s="4" customFormat="1" ht="19.5" hidden="1" customHeight="1" x14ac:dyDescent="0.3">
      <c r="A52" s="11" t="s">
        <v>48</v>
      </c>
      <c r="B52" s="15">
        <f t="shared" si="0"/>
        <v>0</v>
      </c>
      <c r="C52" s="15"/>
      <c r="D52" s="15"/>
      <c r="E52" s="15"/>
      <c r="F52" s="15"/>
      <c r="G52" s="15"/>
      <c r="H52" s="15"/>
      <c r="I52" s="15"/>
      <c r="J52" s="15"/>
    </row>
    <row r="53" spans="1:10" s="4" customFormat="1" ht="19.5" hidden="1" customHeight="1" x14ac:dyDescent="0.3">
      <c r="A53" s="11" t="s">
        <v>131</v>
      </c>
      <c r="B53" s="15">
        <f t="shared" si="0"/>
        <v>0</v>
      </c>
      <c r="C53" s="15"/>
      <c r="D53" s="15"/>
      <c r="E53" s="15"/>
      <c r="F53" s="15"/>
      <c r="G53" s="15"/>
      <c r="H53" s="15"/>
      <c r="I53" s="15"/>
      <c r="J53" s="15"/>
    </row>
    <row r="54" spans="1:10" s="4" customFormat="1" ht="19.5" customHeight="1" x14ac:dyDescent="0.3">
      <c r="A54" s="11" t="s">
        <v>49</v>
      </c>
      <c r="B54" s="15">
        <f t="shared" si="0"/>
        <v>1</v>
      </c>
      <c r="C54" s="15"/>
      <c r="D54" s="15"/>
      <c r="E54" s="15"/>
      <c r="F54" s="15"/>
      <c r="G54" s="15"/>
      <c r="H54" s="15"/>
      <c r="I54" s="15"/>
      <c r="J54" s="15">
        <v>1</v>
      </c>
    </row>
    <row r="55" spans="1:10" s="4" customFormat="1" ht="19.5" hidden="1" customHeight="1" x14ac:dyDescent="0.3">
      <c r="A55" s="11" t="s">
        <v>50</v>
      </c>
      <c r="B55" s="15">
        <f t="shared" si="0"/>
        <v>0</v>
      </c>
      <c r="C55" s="15"/>
      <c r="D55" s="15"/>
      <c r="E55" s="15"/>
      <c r="F55" s="15"/>
      <c r="G55" s="15"/>
      <c r="H55" s="15"/>
      <c r="I55" s="15"/>
      <c r="J55" s="15"/>
    </row>
    <row r="56" spans="1:10" s="4" customFormat="1" ht="19.5" customHeight="1" x14ac:dyDescent="0.3">
      <c r="A56" s="11" t="s">
        <v>51</v>
      </c>
      <c r="B56" s="15">
        <f t="shared" si="0"/>
        <v>1</v>
      </c>
      <c r="C56" s="15"/>
      <c r="D56" s="15"/>
      <c r="E56" s="15"/>
      <c r="F56" s="15"/>
      <c r="G56" s="15">
        <v>1</v>
      </c>
      <c r="H56" s="15"/>
      <c r="I56" s="15"/>
      <c r="J56" s="15"/>
    </row>
    <row r="57" spans="1:10" s="4" customFormat="1" ht="19.5" hidden="1" customHeight="1" x14ac:dyDescent="0.3">
      <c r="A57" s="11" t="s">
        <v>52</v>
      </c>
      <c r="B57" s="15">
        <f t="shared" si="0"/>
        <v>0</v>
      </c>
      <c r="C57" s="15"/>
      <c r="D57" s="15"/>
      <c r="E57" s="15"/>
      <c r="F57" s="15"/>
      <c r="G57" s="15"/>
      <c r="H57" s="15"/>
      <c r="I57" s="15"/>
      <c r="J57" s="15"/>
    </row>
    <row r="58" spans="1:10" s="4" customFormat="1" ht="19.5" customHeight="1" x14ac:dyDescent="0.3">
      <c r="A58" s="11" t="s">
        <v>53</v>
      </c>
      <c r="B58" s="15">
        <f t="shared" si="0"/>
        <v>1</v>
      </c>
      <c r="C58" s="15"/>
      <c r="D58" s="15"/>
      <c r="E58" s="15"/>
      <c r="F58" s="15"/>
      <c r="G58" s="15">
        <v>1</v>
      </c>
      <c r="H58" s="15"/>
      <c r="I58" s="15"/>
      <c r="J58" s="15"/>
    </row>
    <row r="59" spans="1:10" s="4" customFormat="1" ht="19.5" customHeight="1" x14ac:dyDescent="0.3">
      <c r="A59" s="11" t="s">
        <v>54</v>
      </c>
      <c r="B59" s="15">
        <f t="shared" si="0"/>
        <v>1</v>
      </c>
      <c r="C59" s="15"/>
      <c r="D59" s="15"/>
      <c r="E59" s="15"/>
      <c r="F59" s="15"/>
      <c r="G59" s="15">
        <v>1</v>
      </c>
      <c r="H59" s="15"/>
      <c r="I59" s="15"/>
      <c r="J59" s="15"/>
    </row>
    <row r="60" spans="1:10" s="4" customFormat="1" ht="19.5" hidden="1" customHeight="1" x14ac:dyDescent="0.3">
      <c r="A60" s="11" t="s">
        <v>55</v>
      </c>
      <c r="B60" s="15">
        <f t="shared" si="0"/>
        <v>0</v>
      </c>
      <c r="C60" s="15"/>
      <c r="D60" s="15"/>
      <c r="E60" s="15"/>
      <c r="F60" s="15"/>
      <c r="G60" s="15"/>
      <c r="H60" s="15"/>
      <c r="I60" s="15"/>
      <c r="J60" s="15"/>
    </row>
    <row r="61" spans="1:10" s="4" customFormat="1" ht="19.5" hidden="1" customHeight="1" x14ac:dyDescent="0.3">
      <c r="A61" s="11" t="s">
        <v>56</v>
      </c>
      <c r="B61" s="15">
        <f t="shared" si="0"/>
        <v>0</v>
      </c>
      <c r="C61" s="15"/>
      <c r="D61" s="15"/>
      <c r="E61" s="15"/>
      <c r="F61" s="15"/>
      <c r="G61" s="15"/>
      <c r="H61" s="15"/>
      <c r="I61" s="15"/>
      <c r="J61" s="15"/>
    </row>
    <row r="62" spans="1:10" s="4" customFormat="1" ht="19.5" hidden="1" customHeight="1" x14ac:dyDescent="0.3">
      <c r="A62" s="11" t="s">
        <v>57</v>
      </c>
      <c r="B62" s="15">
        <f t="shared" si="0"/>
        <v>0</v>
      </c>
      <c r="C62" s="15"/>
      <c r="D62" s="15"/>
      <c r="E62" s="15"/>
      <c r="F62" s="15"/>
      <c r="G62" s="15"/>
      <c r="H62" s="15"/>
      <c r="I62" s="15"/>
      <c r="J62" s="15"/>
    </row>
    <row r="63" spans="1:10" s="4" customFormat="1" ht="19.5" hidden="1" customHeight="1" x14ac:dyDescent="0.3">
      <c r="A63" s="11" t="s">
        <v>194</v>
      </c>
      <c r="B63" s="15">
        <f t="shared" ref="B63:B66" si="3">SUM(C63,D63,E63,F63,G63,H63,I63,J63)</f>
        <v>0</v>
      </c>
      <c r="C63" s="15"/>
      <c r="D63" s="15"/>
      <c r="E63" s="15"/>
      <c r="F63" s="15"/>
      <c r="G63" s="15"/>
      <c r="H63" s="15"/>
      <c r="I63" s="15"/>
      <c r="J63" s="15"/>
    </row>
    <row r="64" spans="1:10" s="4" customFormat="1" ht="19.5" hidden="1" customHeight="1" x14ac:dyDescent="0.3">
      <c r="A64" s="11" t="s">
        <v>58</v>
      </c>
      <c r="B64" s="15">
        <f t="shared" si="3"/>
        <v>0</v>
      </c>
      <c r="C64" s="15"/>
      <c r="D64" s="15"/>
      <c r="E64" s="15"/>
      <c r="F64" s="15"/>
      <c r="G64" s="15"/>
      <c r="H64" s="15"/>
      <c r="I64" s="15"/>
      <c r="J64" s="15"/>
    </row>
    <row r="65" spans="1:10" s="4" customFormat="1" ht="19.5" hidden="1" customHeight="1" x14ac:dyDescent="0.3">
      <c r="A65" s="11" t="s">
        <v>59</v>
      </c>
      <c r="B65" s="15">
        <f t="shared" si="3"/>
        <v>0</v>
      </c>
      <c r="C65" s="15"/>
      <c r="D65" s="15"/>
      <c r="E65" s="15"/>
      <c r="F65" s="15"/>
      <c r="G65" s="15"/>
      <c r="H65" s="15"/>
      <c r="I65" s="15"/>
      <c r="J65" s="15"/>
    </row>
    <row r="66" spans="1:10" s="2" customFormat="1" ht="19.5" hidden="1" customHeight="1" x14ac:dyDescent="0.3">
      <c r="A66" s="11" t="s">
        <v>235</v>
      </c>
      <c r="B66" s="15">
        <f t="shared" si="3"/>
        <v>0</v>
      </c>
      <c r="C66" s="15"/>
      <c r="D66" s="15"/>
      <c r="E66" s="15"/>
      <c r="F66" s="15"/>
      <c r="G66" s="15"/>
      <c r="H66" s="15"/>
      <c r="I66" s="15"/>
      <c r="J66" s="15"/>
    </row>
    <row r="67" spans="1:10" s="4" customFormat="1" ht="19.5" hidden="1" customHeight="1" x14ac:dyDescent="0.3">
      <c r="A67" s="11" t="s">
        <v>60</v>
      </c>
      <c r="B67" s="15">
        <f t="shared" ref="B67:B68" si="4">SUM(C67,D67,E67,F67,G67,H67,I67,J67)</f>
        <v>0</v>
      </c>
      <c r="C67" s="15"/>
      <c r="D67" s="15"/>
      <c r="E67" s="15"/>
      <c r="F67" s="15"/>
      <c r="G67" s="15"/>
      <c r="H67" s="15"/>
      <c r="I67" s="15"/>
      <c r="J67" s="15"/>
    </row>
    <row r="68" spans="1:10" s="4" customFormat="1" ht="19.5" hidden="1" customHeight="1" x14ac:dyDescent="0.3">
      <c r="A68" s="11" t="s">
        <v>132</v>
      </c>
      <c r="B68" s="15">
        <f t="shared" si="4"/>
        <v>0</v>
      </c>
      <c r="C68" s="15"/>
      <c r="D68" s="15"/>
      <c r="E68" s="15"/>
      <c r="F68" s="15"/>
      <c r="G68" s="15"/>
      <c r="H68" s="15"/>
      <c r="I68" s="15"/>
      <c r="J68" s="15"/>
    </row>
    <row r="69" spans="1:10" s="4" customFormat="1" ht="19.5" hidden="1" customHeight="1" x14ac:dyDescent="0.3">
      <c r="A69" s="11" t="s">
        <v>133</v>
      </c>
      <c r="B69" s="15"/>
      <c r="C69" s="15"/>
      <c r="D69" s="15"/>
      <c r="E69" s="15"/>
      <c r="F69" s="15"/>
      <c r="G69" s="15"/>
      <c r="H69" s="15"/>
      <c r="I69" s="15"/>
      <c r="J69" s="15"/>
    </row>
    <row r="70" spans="1:10" s="4" customFormat="1" ht="19.5" hidden="1" customHeight="1" x14ac:dyDescent="0.3">
      <c r="A70" s="11" t="s">
        <v>134</v>
      </c>
      <c r="B70" s="15">
        <f t="shared" ref="B70:B92" si="5">SUM(C70,D70,E70,F70,G70,H70,I70,J70)</f>
        <v>0</v>
      </c>
      <c r="C70" s="15"/>
      <c r="D70" s="15"/>
      <c r="E70" s="15"/>
      <c r="F70" s="15"/>
      <c r="G70" s="15"/>
      <c r="H70" s="15"/>
      <c r="I70" s="15"/>
      <c r="J70" s="15"/>
    </row>
    <row r="71" spans="1:10" s="4" customFormat="1" ht="19.5" hidden="1" customHeight="1" x14ac:dyDescent="0.3">
      <c r="A71" s="11" t="s">
        <v>135</v>
      </c>
      <c r="B71" s="15">
        <f t="shared" si="5"/>
        <v>0</v>
      </c>
      <c r="C71" s="15"/>
      <c r="D71" s="15"/>
      <c r="E71" s="15"/>
      <c r="F71" s="15"/>
      <c r="G71" s="15"/>
      <c r="H71" s="15"/>
      <c r="I71" s="15"/>
      <c r="J71" s="15"/>
    </row>
    <row r="72" spans="1:10" s="4" customFormat="1" ht="19.5" hidden="1" customHeight="1" x14ac:dyDescent="0.3">
      <c r="A72" s="11" t="s">
        <v>160</v>
      </c>
      <c r="B72" s="15">
        <f t="shared" si="5"/>
        <v>0</v>
      </c>
      <c r="C72" s="15"/>
      <c r="D72" s="15"/>
      <c r="E72" s="15"/>
      <c r="F72" s="15"/>
      <c r="G72" s="15"/>
      <c r="H72" s="15"/>
      <c r="I72" s="15"/>
      <c r="J72" s="15"/>
    </row>
    <row r="73" spans="1:10" s="4" customFormat="1" ht="19.5" customHeight="1" x14ac:dyDescent="0.3">
      <c r="A73" s="11" t="s">
        <v>136</v>
      </c>
      <c r="B73" s="15">
        <f t="shared" si="5"/>
        <v>1</v>
      </c>
      <c r="C73" s="15"/>
      <c r="D73" s="15"/>
      <c r="E73" s="15"/>
      <c r="F73" s="15">
        <v>1</v>
      </c>
      <c r="G73" s="15"/>
      <c r="H73" s="15"/>
      <c r="I73" s="15"/>
      <c r="J73" s="15"/>
    </row>
    <row r="74" spans="1:10" ht="19.5" hidden="1" customHeight="1" x14ac:dyDescent="0.3">
      <c r="A74" s="12" t="s">
        <v>137</v>
      </c>
      <c r="B74" s="15">
        <f t="shared" si="5"/>
        <v>0</v>
      </c>
      <c r="C74" s="15"/>
      <c r="D74" s="15"/>
      <c r="E74" s="15"/>
      <c r="F74" s="15"/>
      <c r="G74" s="15"/>
      <c r="H74" s="15"/>
      <c r="I74" s="15"/>
      <c r="J74" s="15"/>
    </row>
    <row r="75" spans="1:10" ht="19.5" hidden="1" customHeight="1" x14ac:dyDescent="0.3">
      <c r="A75" s="11" t="s">
        <v>138</v>
      </c>
      <c r="B75" s="15">
        <f t="shared" si="5"/>
        <v>0</v>
      </c>
      <c r="C75" s="15"/>
      <c r="D75" s="15"/>
      <c r="E75" s="15"/>
      <c r="F75" s="15"/>
      <c r="G75" s="15"/>
      <c r="H75" s="15"/>
      <c r="I75" s="15"/>
      <c r="J75" s="15"/>
    </row>
    <row r="76" spans="1:10" ht="19.5" hidden="1" customHeight="1" x14ac:dyDescent="0.3">
      <c r="A76" s="11" t="s">
        <v>139</v>
      </c>
      <c r="B76" s="15">
        <f t="shared" si="5"/>
        <v>0</v>
      </c>
      <c r="C76" s="15"/>
      <c r="D76" s="15"/>
      <c r="E76" s="15"/>
      <c r="F76" s="15"/>
      <c r="G76" s="15"/>
      <c r="H76" s="15"/>
      <c r="I76" s="15"/>
      <c r="J76" s="15"/>
    </row>
    <row r="77" spans="1:10" ht="19.5" hidden="1" customHeight="1" x14ac:dyDescent="0.3">
      <c r="A77" s="11" t="s">
        <v>140</v>
      </c>
      <c r="B77" s="15">
        <f t="shared" si="5"/>
        <v>0</v>
      </c>
      <c r="C77" s="15"/>
      <c r="D77" s="15"/>
      <c r="E77" s="15"/>
      <c r="F77" s="15"/>
      <c r="G77" s="15"/>
      <c r="H77" s="15"/>
      <c r="I77" s="15"/>
      <c r="J77" s="15"/>
    </row>
    <row r="78" spans="1:10" ht="19.5" hidden="1" customHeight="1" x14ac:dyDescent="0.3">
      <c r="A78" s="11" t="s">
        <v>91</v>
      </c>
      <c r="B78" s="15">
        <f t="shared" si="5"/>
        <v>0</v>
      </c>
      <c r="C78" s="15"/>
      <c r="D78" s="15"/>
      <c r="E78" s="15"/>
      <c r="F78" s="15"/>
      <c r="G78" s="15"/>
      <c r="H78" s="15"/>
      <c r="I78" s="15"/>
      <c r="J78" s="15"/>
    </row>
    <row r="79" spans="1:10" ht="19.5" hidden="1" customHeight="1" x14ac:dyDescent="0.3">
      <c r="A79" s="11" t="s">
        <v>141</v>
      </c>
      <c r="B79" s="15">
        <f t="shared" si="5"/>
        <v>0</v>
      </c>
      <c r="C79" s="15"/>
      <c r="D79" s="15"/>
      <c r="E79" s="15"/>
      <c r="F79" s="15"/>
      <c r="G79" s="15"/>
      <c r="H79" s="15"/>
      <c r="I79" s="15"/>
      <c r="J79" s="15"/>
    </row>
    <row r="80" spans="1:10" ht="19.5" hidden="1" customHeight="1" x14ac:dyDescent="0.3">
      <c r="A80" s="11" t="s">
        <v>61</v>
      </c>
      <c r="B80" s="15">
        <f t="shared" si="5"/>
        <v>0</v>
      </c>
      <c r="C80" s="15"/>
      <c r="D80" s="15"/>
      <c r="E80" s="15"/>
      <c r="F80" s="15"/>
      <c r="G80" s="15"/>
      <c r="H80" s="15"/>
      <c r="I80" s="15"/>
      <c r="J80" s="15"/>
    </row>
    <row r="81" spans="1:10" ht="19.5" hidden="1" customHeight="1" x14ac:dyDescent="0.3">
      <c r="A81" s="11" t="s">
        <v>62</v>
      </c>
      <c r="B81" s="15">
        <f t="shared" si="5"/>
        <v>0</v>
      </c>
      <c r="C81" s="15"/>
      <c r="D81" s="15"/>
      <c r="E81" s="15"/>
      <c r="F81" s="15"/>
      <c r="G81" s="15"/>
      <c r="H81" s="15"/>
      <c r="I81" s="15"/>
      <c r="J81" s="15"/>
    </row>
    <row r="82" spans="1:10" ht="19.5" customHeight="1" x14ac:dyDescent="0.3">
      <c r="A82" s="11" t="s">
        <v>63</v>
      </c>
      <c r="B82" s="15">
        <f t="shared" si="5"/>
        <v>2</v>
      </c>
      <c r="C82" s="15"/>
      <c r="D82" s="15"/>
      <c r="E82" s="15"/>
      <c r="F82" s="15"/>
      <c r="G82" s="15">
        <v>1</v>
      </c>
      <c r="H82" s="15">
        <v>1</v>
      </c>
      <c r="I82" s="15"/>
      <c r="J82" s="15"/>
    </row>
    <row r="83" spans="1:10" ht="19.5" hidden="1" customHeight="1" x14ac:dyDescent="0.3">
      <c r="A83" s="11" t="s">
        <v>64</v>
      </c>
      <c r="B83" s="15">
        <f t="shared" si="5"/>
        <v>0</v>
      </c>
      <c r="C83" s="15"/>
      <c r="D83" s="15"/>
      <c r="E83" s="15"/>
      <c r="F83" s="15"/>
      <c r="G83" s="15"/>
      <c r="H83" s="15"/>
      <c r="I83" s="15"/>
      <c r="J83" s="15"/>
    </row>
    <row r="84" spans="1:10" ht="19.5" hidden="1" customHeight="1" x14ac:dyDescent="0.3">
      <c r="A84" s="11" t="s">
        <v>65</v>
      </c>
      <c r="B84" s="15">
        <f t="shared" si="5"/>
        <v>0</v>
      </c>
      <c r="C84" s="15"/>
      <c r="D84" s="15"/>
      <c r="E84" s="15"/>
      <c r="F84" s="15"/>
      <c r="G84" s="15"/>
      <c r="H84" s="15"/>
      <c r="I84" s="15"/>
      <c r="J84" s="15"/>
    </row>
    <row r="85" spans="1:10" ht="19.5" hidden="1" customHeight="1" x14ac:dyDescent="0.3">
      <c r="A85" s="10" t="s">
        <v>142</v>
      </c>
      <c r="B85" s="14">
        <f t="shared" si="5"/>
        <v>0</v>
      </c>
      <c r="C85" s="14">
        <f t="shared" ref="C85:J85" si="6">SUM(C86:C89)</f>
        <v>0</v>
      </c>
      <c r="D85" s="14">
        <f t="shared" si="6"/>
        <v>0</v>
      </c>
      <c r="E85" s="14">
        <f t="shared" si="6"/>
        <v>0</v>
      </c>
      <c r="F85" s="14">
        <f t="shared" si="6"/>
        <v>0</v>
      </c>
      <c r="G85" s="14">
        <f t="shared" si="6"/>
        <v>0</v>
      </c>
      <c r="H85" s="14">
        <f t="shared" si="6"/>
        <v>0</v>
      </c>
      <c r="I85" s="14">
        <f t="shared" si="6"/>
        <v>0</v>
      </c>
      <c r="J85" s="14">
        <f t="shared" si="6"/>
        <v>0</v>
      </c>
    </row>
    <row r="86" spans="1:10" ht="19.5" hidden="1" customHeight="1" x14ac:dyDescent="0.3">
      <c r="A86" s="10" t="s">
        <v>143</v>
      </c>
      <c r="B86" s="15">
        <f t="shared" si="5"/>
        <v>0</v>
      </c>
      <c r="C86" s="15"/>
      <c r="D86" s="15"/>
      <c r="E86" s="15"/>
      <c r="F86" s="15"/>
      <c r="G86" s="15"/>
      <c r="H86" s="15"/>
      <c r="I86" s="15"/>
      <c r="J86" s="15"/>
    </row>
    <row r="87" spans="1:10" ht="19.5" hidden="1" customHeight="1" x14ac:dyDescent="0.3">
      <c r="A87" s="10" t="s">
        <v>144</v>
      </c>
      <c r="B87" s="15">
        <f t="shared" si="5"/>
        <v>0</v>
      </c>
      <c r="C87" s="15"/>
      <c r="D87" s="15"/>
      <c r="E87" s="15"/>
      <c r="F87" s="15"/>
      <c r="G87" s="15"/>
      <c r="H87" s="15"/>
      <c r="I87" s="15"/>
      <c r="J87" s="15"/>
    </row>
    <row r="88" spans="1:10" ht="19.5" hidden="1" customHeight="1" x14ac:dyDescent="0.3">
      <c r="A88" s="10" t="s">
        <v>145</v>
      </c>
      <c r="B88" s="15">
        <f t="shared" si="5"/>
        <v>0</v>
      </c>
      <c r="C88" s="15"/>
      <c r="D88" s="15"/>
      <c r="E88" s="15"/>
      <c r="F88" s="15"/>
      <c r="G88" s="15"/>
      <c r="H88" s="15"/>
      <c r="I88" s="15"/>
      <c r="J88" s="15"/>
    </row>
    <row r="89" spans="1:10" ht="19.5" hidden="1" customHeight="1" x14ac:dyDescent="0.3">
      <c r="A89" s="10" t="s">
        <v>146</v>
      </c>
      <c r="B89" s="15">
        <f t="shared" si="5"/>
        <v>0</v>
      </c>
      <c r="C89" s="15"/>
      <c r="D89" s="15"/>
      <c r="E89" s="15"/>
      <c r="F89" s="15"/>
      <c r="G89" s="15"/>
      <c r="H89" s="15"/>
      <c r="I89" s="15"/>
      <c r="J89" s="15"/>
    </row>
    <row r="90" spans="1:10" ht="19.5" hidden="1" customHeight="1" x14ac:dyDescent="0.3">
      <c r="A90" s="10" t="s">
        <v>147</v>
      </c>
      <c r="B90" s="14">
        <f t="shared" si="5"/>
        <v>0</v>
      </c>
      <c r="C90" s="14">
        <f t="shared" ref="C90:J90" si="7">SUM(C91:C91)</f>
        <v>0</v>
      </c>
      <c r="D90" s="14">
        <f t="shared" si="7"/>
        <v>0</v>
      </c>
      <c r="E90" s="14">
        <f t="shared" si="7"/>
        <v>0</v>
      </c>
      <c r="F90" s="14">
        <f t="shared" si="7"/>
        <v>0</v>
      </c>
      <c r="G90" s="14">
        <f t="shared" si="7"/>
        <v>0</v>
      </c>
      <c r="H90" s="14">
        <f t="shared" si="7"/>
        <v>0</v>
      </c>
      <c r="I90" s="14">
        <f t="shared" si="7"/>
        <v>0</v>
      </c>
      <c r="J90" s="14">
        <f t="shared" si="7"/>
        <v>0</v>
      </c>
    </row>
    <row r="91" spans="1:10" ht="19.5" hidden="1" customHeight="1" x14ac:dyDescent="0.3">
      <c r="A91" s="10" t="s">
        <v>148</v>
      </c>
      <c r="B91" s="15">
        <f t="shared" si="5"/>
        <v>0</v>
      </c>
      <c r="C91" s="15"/>
      <c r="D91" s="15"/>
      <c r="E91" s="15"/>
      <c r="F91" s="15"/>
      <c r="G91" s="15"/>
      <c r="H91" s="15"/>
      <c r="I91" s="15"/>
      <c r="J91" s="15"/>
    </row>
    <row r="92" spans="1:10" ht="19.5" hidden="1" customHeight="1" x14ac:dyDescent="0.3">
      <c r="A92" s="10" t="s">
        <v>125</v>
      </c>
      <c r="B92" s="14">
        <f t="shared" si="5"/>
        <v>0</v>
      </c>
      <c r="C92" s="14"/>
      <c r="D92" s="14"/>
      <c r="E92" s="14"/>
      <c r="F92" s="14"/>
      <c r="G92" s="14"/>
      <c r="H92" s="14"/>
      <c r="I92" s="14"/>
      <c r="J92" s="14"/>
    </row>
    <row r="93" spans="1:10" ht="16.5" customHeight="1" x14ac:dyDescent="0.3">
      <c r="B93" s="3"/>
      <c r="C93" s="3"/>
      <c r="D93" s="3"/>
      <c r="E93" s="3"/>
      <c r="F93" s="3"/>
      <c r="G93" s="3"/>
      <c r="H93" s="3"/>
      <c r="I93" s="3"/>
      <c r="J93" s="3"/>
    </row>
    <row r="94" spans="1:10" s="21" customFormat="1" ht="16.5" customHeight="1" x14ac:dyDescent="0.3">
      <c r="A94" s="20"/>
      <c r="B94" s="23"/>
      <c r="C94" s="23"/>
      <c r="D94" s="23"/>
      <c r="E94" s="23"/>
      <c r="F94" s="23"/>
      <c r="I94" s="23"/>
      <c r="J94" s="23"/>
    </row>
    <row r="95" spans="1:10" s="21" customFormat="1" ht="16.5" customHeight="1" x14ac:dyDescent="0.3">
      <c r="A95" s="20"/>
      <c r="B95" s="23"/>
      <c r="C95" s="23"/>
      <c r="D95" s="23"/>
      <c r="E95" s="23"/>
      <c r="F95" s="23"/>
      <c r="H95" s="23"/>
      <c r="I95" s="23"/>
      <c r="J95" s="23"/>
    </row>
    <row r="96" spans="1:10" s="21" customFormat="1" ht="16.5" customHeight="1" x14ac:dyDescent="0.3">
      <c r="A96" s="20"/>
      <c r="B96" s="23"/>
      <c r="C96" s="23"/>
      <c r="D96" s="23"/>
      <c r="E96" s="23"/>
      <c r="F96" s="23"/>
      <c r="G96" s="23"/>
      <c r="H96" s="23"/>
      <c r="I96" s="23"/>
      <c r="J96" s="23"/>
    </row>
    <row r="97" spans="1:10" s="21" customFormat="1" ht="16.5" customHeight="1" x14ac:dyDescent="0.3">
      <c r="A97" s="20"/>
      <c r="B97" s="23"/>
      <c r="C97" s="23"/>
      <c r="D97" s="23"/>
      <c r="E97" s="23"/>
      <c r="F97" s="23"/>
      <c r="G97" s="23"/>
      <c r="H97" s="23"/>
      <c r="I97" s="23"/>
      <c r="J97" s="23"/>
    </row>
    <row r="98" spans="1:10" s="21" customFormat="1" ht="16.5" customHeight="1" x14ac:dyDescent="0.3">
      <c r="A98" s="20"/>
      <c r="B98" s="23"/>
      <c r="C98" s="23"/>
      <c r="D98" s="23"/>
      <c r="E98" s="23"/>
      <c r="F98" s="23"/>
      <c r="G98" s="23"/>
      <c r="H98" s="23"/>
      <c r="I98" s="23"/>
      <c r="J98" s="23"/>
    </row>
    <row r="99" spans="1:10" s="21" customFormat="1" ht="16.5" customHeight="1" x14ac:dyDescent="0.3">
      <c r="A99" s="20"/>
      <c r="B99" s="23"/>
      <c r="C99" s="23"/>
      <c r="D99" s="23"/>
      <c r="E99" s="23"/>
      <c r="F99" s="23"/>
      <c r="G99" s="23"/>
      <c r="H99" s="23"/>
      <c r="I99" s="23"/>
      <c r="J99" s="23"/>
    </row>
    <row r="100" spans="1:10" s="21" customFormat="1" ht="16.5" customHeight="1" x14ac:dyDescent="0.3">
      <c r="A100" s="20"/>
      <c r="B100" s="23"/>
      <c r="C100" s="23"/>
      <c r="D100" s="23"/>
      <c r="E100" s="23"/>
      <c r="F100" s="23"/>
      <c r="G100" s="23"/>
      <c r="H100" s="23"/>
      <c r="I100" s="23"/>
      <c r="J100" s="23"/>
    </row>
    <row r="101" spans="1:10" s="21" customFormat="1" ht="16.5" customHeight="1" x14ac:dyDescent="0.3">
      <c r="A101" s="20"/>
      <c r="B101" s="23"/>
      <c r="C101" s="23"/>
      <c r="D101" s="23"/>
      <c r="E101" s="23"/>
      <c r="F101" s="23"/>
      <c r="G101" s="23"/>
      <c r="H101" s="23"/>
      <c r="I101" s="23"/>
      <c r="J101" s="23"/>
    </row>
    <row r="102" spans="1:10" s="21" customFormat="1" ht="16.5" customHeight="1" x14ac:dyDescent="0.3">
      <c r="A102" s="20"/>
      <c r="B102" s="23"/>
      <c r="C102" s="23"/>
      <c r="D102" s="23"/>
      <c r="E102" s="23"/>
      <c r="F102" s="23"/>
      <c r="G102" s="23"/>
      <c r="H102" s="23"/>
      <c r="I102" s="23"/>
      <c r="J102" s="23"/>
    </row>
    <row r="103" spans="1:10" ht="16.5" customHeight="1" x14ac:dyDescent="0.3"/>
    <row r="104" spans="1:10" ht="16.5" customHeight="1" x14ac:dyDescent="0.3"/>
    <row r="105" spans="1:10" ht="16.5" customHeight="1" x14ac:dyDescent="0.3"/>
  </sheetData>
  <autoFilter ref="A2:J92">
    <filterColumn colId="1">
      <customFilters>
        <customFilter operator="notEqual" val=" "/>
      </customFilters>
    </filterColumn>
  </autoFilter>
  <mergeCells count="1">
    <mergeCell ref="B1:J1"/>
  </mergeCells>
  <phoneticPr fontId="2" type="noConversion"/>
  <printOptions horizontalCentered="1"/>
  <pageMargins left="0.31496062992125984" right="0.31496062992125984" top="0.74803149606299213" bottom="0.74803149606299213" header="0.11811023622047245" footer="0.11811023622047245"/>
  <pageSetup paperSize="9" scale="95" orientation="portrait" r:id="rId1"/>
  <headerFooter>
    <oddFooter>&amp;P페이지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03"/>
  <sheetViews>
    <sheetView showGridLines="0" showZeros="0" zoomScaleNormal="100" zoomScaleSheetLayoutView="85" workbookViewId="0">
      <pane xSplit="1" ySplit="4" topLeftCell="B5" activePane="bottomRight" state="frozen"/>
      <selection activeCell="B7" sqref="B7"/>
      <selection pane="topRight" activeCell="B7" sqref="B7"/>
      <selection pane="bottomLeft" activeCell="B7" sqref="B7"/>
      <selection pane="bottomRight" activeCell="B7" sqref="B7"/>
    </sheetView>
  </sheetViews>
  <sheetFormatPr defaultColWidth="9" defaultRowHeight="13.5" x14ac:dyDescent="0.3"/>
  <cols>
    <col min="1" max="1" width="23.625" style="4" customWidth="1"/>
    <col min="2" max="9" width="6.625" style="5" customWidth="1"/>
    <col min="10" max="10" width="7" style="7" customWidth="1"/>
    <col min="11" max="16384" width="9" style="3"/>
  </cols>
  <sheetData>
    <row r="1" spans="1:10" ht="29.25" customHeight="1" x14ac:dyDescent="0.3">
      <c r="A1" s="9" t="s">
        <v>166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9.5" customHeight="1" x14ac:dyDescent="0.3">
      <c r="A2" s="13" t="s">
        <v>123</v>
      </c>
      <c r="B2" s="17" t="s">
        <v>149</v>
      </c>
      <c r="C2" s="17" t="s">
        <v>150</v>
      </c>
      <c r="D2" s="17" t="s">
        <v>151</v>
      </c>
      <c r="E2" s="17" t="s">
        <v>152</v>
      </c>
      <c r="F2" s="17" t="s">
        <v>153</v>
      </c>
      <c r="G2" s="17" t="s">
        <v>154</v>
      </c>
      <c r="H2" s="17" t="s">
        <v>155</v>
      </c>
      <c r="I2" s="17" t="s">
        <v>156</v>
      </c>
      <c r="J2" s="17" t="s">
        <v>157</v>
      </c>
    </row>
    <row r="3" spans="1:10" ht="19.5" customHeight="1" x14ac:dyDescent="0.3">
      <c r="A3" s="10" t="s">
        <v>124</v>
      </c>
      <c r="B3" s="14">
        <f t="shared" ref="B3:B62" si="0">SUM(C3,D3,E3,F3,G3,H3,I3,J3)</f>
        <v>16</v>
      </c>
      <c r="C3" s="14">
        <f t="shared" ref="C3:J3" si="1">SUM(C4,C85,C90,C92)</f>
        <v>0</v>
      </c>
      <c r="D3" s="14">
        <f t="shared" si="1"/>
        <v>0</v>
      </c>
      <c r="E3" s="14">
        <f t="shared" si="1"/>
        <v>0</v>
      </c>
      <c r="F3" s="14">
        <f t="shared" si="1"/>
        <v>1</v>
      </c>
      <c r="G3" s="14">
        <f t="shared" si="1"/>
        <v>4</v>
      </c>
      <c r="H3" s="14">
        <f t="shared" si="1"/>
        <v>4</v>
      </c>
      <c r="I3" s="14">
        <f t="shared" si="1"/>
        <v>4</v>
      </c>
      <c r="J3" s="14">
        <f t="shared" si="1"/>
        <v>3</v>
      </c>
    </row>
    <row r="4" spans="1:10" ht="19.5" customHeight="1" x14ac:dyDescent="0.3">
      <c r="A4" s="10" t="s">
        <v>126</v>
      </c>
      <c r="B4" s="14">
        <f t="shared" si="0"/>
        <v>16</v>
      </c>
      <c r="C4" s="14">
        <f t="shared" ref="C4:J4" si="2">SUM(C5:C84)</f>
        <v>0</v>
      </c>
      <c r="D4" s="14">
        <f t="shared" si="2"/>
        <v>0</v>
      </c>
      <c r="E4" s="14">
        <f t="shared" si="2"/>
        <v>0</v>
      </c>
      <c r="F4" s="14">
        <f t="shared" si="2"/>
        <v>1</v>
      </c>
      <c r="G4" s="14">
        <f t="shared" si="2"/>
        <v>4</v>
      </c>
      <c r="H4" s="14">
        <f t="shared" si="2"/>
        <v>4</v>
      </c>
      <c r="I4" s="14">
        <f t="shared" si="2"/>
        <v>4</v>
      </c>
      <c r="J4" s="14">
        <f t="shared" si="2"/>
        <v>3</v>
      </c>
    </row>
    <row r="5" spans="1:10" s="8" customFormat="1" ht="19.5" customHeight="1" x14ac:dyDescent="0.3">
      <c r="A5" s="11" t="s">
        <v>9</v>
      </c>
      <c r="B5" s="15">
        <f t="shared" si="0"/>
        <v>2</v>
      </c>
      <c r="C5" s="15"/>
      <c r="D5" s="15"/>
      <c r="E5" s="15"/>
      <c r="F5" s="15"/>
      <c r="G5" s="15"/>
      <c r="H5" s="15"/>
      <c r="I5" s="15">
        <v>2</v>
      </c>
      <c r="J5" s="15"/>
    </row>
    <row r="6" spans="1:10" s="8" customFormat="1" ht="19.5" hidden="1" customHeight="1" x14ac:dyDescent="0.3">
      <c r="A6" s="11" t="s">
        <v>10</v>
      </c>
      <c r="B6" s="15">
        <f t="shared" si="0"/>
        <v>0</v>
      </c>
      <c r="C6" s="15"/>
      <c r="D6" s="15"/>
      <c r="E6" s="15"/>
      <c r="F6" s="15"/>
      <c r="G6" s="15"/>
      <c r="H6" s="15"/>
      <c r="I6" s="15"/>
      <c r="J6" s="15"/>
    </row>
    <row r="7" spans="1:10" s="8" customFormat="1" ht="19.5" hidden="1" customHeight="1" x14ac:dyDescent="0.3">
      <c r="A7" s="11" t="s">
        <v>11</v>
      </c>
      <c r="B7" s="15">
        <f t="shared" si="0"/>
        <v>0</v>
      </c>
      <c r="C7" s="15"/>
      <c r="D7" s="15"/>
      <c r="E7" s="15"/>
      <c r="F7" s="15"/>
      <c r="G7" s="15"/>
      <c r="H7" s="15"/>
      <c r="I7" s="15"/>
      <c r="J7" s="15"/>
    </row>
    <row r="8" spans="1:10" s="8" customFormat="1" ht="19.5" customHeight="1" x14ac:dyDescent="0.3">
      <c r="A8" s="11" t="s">
        <v>12</v>
      </c>
      <c r="B8" s="15">
        <f t="shared" si="0"/>
        <v>2</v>
      </c>
      <c r="C8" s="15"/>
      <c r="D8" s="15"/>
      <c r="E8" s="15"/>
      <c r="F8" s="15"/>
      <c r="G8" s="15"/>
      <c r="H8" s="15">
        <v>1</v>
      </c>
      <c r="I8" s="15"/>
      <c r="J8" s="15">
        <v>1</v>
      </c>
    </row>
    <row r="9" spans="1:10" s="8" customFormat="1" ht="19.5" hidden="1" customHeight="1" x14ac:dyDescent="0.3">
      <c r="A9" s="11" t="s">
        <v>13</v>
      </c>
      <c r="B9" s="15">
        <f t="shared" si="0"/>
        <v>0</v>
      </c>
      <c r="C9" s="15"/>
      <c r="D9" s="15"/>
      <c r="E9" s="15"/>
      <c r="F9" s="15"/>
      <c r="G9" s="15"/>
      <c r="H9" s="15"/>
      <c r="I9" s="15"/>
      <c r="J9" s="15"/>
    </row>
    <row r="10" spans="1:10" s="8" customFormat="1" ht="19.5" hidden="1" customHeight="1" x14ac:dyDescent="0.3">
      <c r="A10" s="11" t="s">
        <v>14</v>
      </c>
      <c r="B10" s="15">
        <f t="shared" si="0"/>
        <v>0</v>
      </c>
      <c r="C10" s="15"/>
      <c r="D10" s="15"/>
      <c r="E10" s="15"/>
      <c r="F10" s="15"/>
      <c r="G10" s="15"/>
      <c r="H10" s="15"/>
      <c r="I10" s="15"/>
      <c r="J10" s="15"/>
    </row>
    <row r="11" spans="1:10" s="8" customFormat="1" ht="19.5" hidden="1" customHeight="1" x14ac:dyDescent="0.3">
      <c r="A11" s="11" t="s">
        <v>127</v>
      </c>
      <c r="B11" s="15">
        <f t="shared" si="0"/>
        <v>0</v>
      </c>
      <c r="C11" s="15"/>
      <c r="D11" s="15"/>
      <c r="E11" s="15"/>
      <c r="F11" s="15"/>
      <c r="G11" s="15"/>
      <c r="H11" s="15"/>
      <c r="I11" s="15"/>
      <c r="J11" s="15"/>
    </row>
    <row r="12" spans="1:10" s="8" customFormat="1" ht="19.5" hidden="1" customHeight="1" x14ac:dyDescent="0.3">
      <c r="A12" s="11" t="s">
        <v>189</v>
      </c>
      <c r="B12" s="15"/>
      <c r="C12" s="15"/>
      <c r="D12" s="15"/>
      <c r="E12" s="15"/>
      <c r="F12" s="15"/>
      <c r="G12" s="15"/>
      <c r="H12" s="15"/>
      <c r="I12" s="15"/>
      <c r="J12" s="15"/>
    </row>
    <row r="13" spans="1:10" s="8" customFormat="1" ht="19.5" hidden="1" customHeight="1" x14ac:dyDescent="0.3">
      <c r="A13" s="11" t="s">
        <v>15</v>
      </c>
      <c r="B13" s="15">
        <f t="shared" si="0"/>
        <v>0</v>
      </c>
      <c r="C13" s="15"/>
      <c r="D13" s="15"/>
      <c r="E13" s="15"/>
      <c r="F13" s="15"/>
      <c r="G13" s="15"/>
      <c r="H13" s="15"/>
      <c r="I13" s="15"/>
      <c r="J13" s="15"/>
    </row>
    <row r="14" spans="1:10" s="8" customFormat="1" ht="19.5" hidden="1" customHeight="1" x14ac:dyDescent="0.3">
      <c r="A14" s="11" t="s">
        <v>16</v>
      </c>
      <c r="B14" s="15">
        <f t="shared" si="0"/>
        <v>0</v>
      </c>
      <c r="C14" s="15"/>
      <c r="D14" s="15"/>
      <c r="E14" s="15"/>
      <c r="F14" s="15"/>
      <c r="G14" s="15"/>
      <c r="H14" s="15"/>
      <c r="I14" s="15"/>
      <c r="J14" s="15"/>
    </row>
    <row r="15" spans="1:10" s="8" customFormat="1" ht="19.5" hidden="1" customHeight="1" x14ac:dyDescent="0.3">
      <c r="A15" s="11" t="s">
        <v>17</v>
      </c>
      <c r="B15" s="15">
        <f t="shared" si="0"/>
        <v>0</v>
      </c>
      <c r="C15" s="15"/>
      <c r="D15" s="15"/>
      <c r="E15" s="15"/>
      <c r="F15" s="15"/>
      <c r="G15" s="15"/>
      <c r="H15" s="15"/>
      <c r="I15" s="15"/>
      <c r="J15" s="15"/>
    </row>
    <row r="16" spans="1:10" s="8" customFormat="1" ht="19.5" customHeight="1" x14ac:dyDescent="0.3">
      <c r="A16" s="11" t="s">
        <v>18</v>
      </c>
      <c r="B16" s="15">
        <f t="shared" si="0"/>
        <v>1</v>
      </c>
      <c r="C16" s="15"/>
      <c r="D16" s="15"/>
      <c r="E16" s="15"/>
      <c r="F16" s="15"/>
      <c r="G16" s="15"/>
      <c r="H16" s="15"/>
      <c r="I16" s="15">
        <v>1</v>
      </c>
      <c r="J16" s="15"/>
    </row>
    <row r="17" spans="1:10" s="8" customFormat="1" ht="19.5" customHeight="1" x14ac:dyDescent="0.3">
      <c r="A17" s="11" t="s">
        <v>19</v>
      </c>
      <c r="B17" s="15">
        <f t="shared" si="0"/>
        <v>1</v>
      </c>
      <c r="C17" s="15"/>
      <c r="D17" s="15"/>
      <c r="E17" s="15"/>
      <c r="F17" s="15"/>
      <c r="G17" s="15"/>
      <c r="H17" s="15"/>
      <c r="I17" s="15">
        <v>1</v>
      </c>
      <c r="J17" s="15"/>
    </row>
    <row r="18" spans="1:10" s="8" customFormat="1" ht="19.5" hidden="1" customHeight="1" x14ac:dyDescent="0.3">
      <c r="A18" s="11" t="s">
        <v>20</v>
      </c>
      <c r="B18" s="15">
        <f t="shared" si="0"/>
        <v>0</v>
      </c>
      <c r="C18" s="15"/>
      <c r="D18" s="15"/>
      <c r="E18" s="15"/>
      <c r="F18" s="15"/>
      <c r="G18" s="15"/>
      <c r="H18" s="15"/>
      <c r="I18" s="15"/>
      <c r="J18" s="15"/>
    </row>
    <row r="19" spans="1:10" s="8" customFormat="1" ht="19.5" customHeight="1" x14ac:dyDescent="0.3">
      <c r="A19" s="11" t="s">
        <v>21</v>
      </c>
      <c r="B19" s="15">
        <f t="shared" si="0"/>
        <v>1</v>
      </c>
      <c r="C19" s="15"/>
      <c r="D19" s="15"/>
      <c r="E19" s="15"/>
      <c r="F19" s="15"/>
      <c r="G19" s="15"/>
      <c r="H19" s="15"/>
      <c r="I19" s="15"/>
      <c r="J19" s="15">
        <v>1</v>
      </c>
    </row>
    <row r="20" spans="1:10" s="8" customFormat="1" ht="19.5" hidden="1" customHeight="1" x14ac:dyDescent="0.3">
      <c r="A20" s="11" t="s">
        <v>22</v>
      </c>
      <c r="B20" s="15">
        <f t="shared" si="0"/>
        <v>0</v>
      </c>
      <c r="C20" s="15"/>
      <c r="D20" s="15"/>
      <c r="E20" s="15"/>
      <c r="F20" s="15"/>
      <c r="G20" s="15"/>
      <c r="H20" s="15"/>
      <c r="I20" s="15"/>
      <c r="J20" s="15"/>
    </row>
    <row r="21" spans="1:10" s="8" customFormat="1" ht="19.5" hidden="1" customHeight="1" x14ac:dyDescent="0.3">
      <c r="A21" s="11" t="s">
        <v>23</v>
      </c>
      <c r="B21" s="15">
        <f t="shared" si="0"/>
        <v>0</v>
      </c>
      <c r="C21" s="15"/>
      <c r="D21" s="15"/>
      <c r="E21" s="15"/>
      <c r="F21" s="15"/>
      <c r="G21" s="15"/>
      <c r="H21" s="15"/>
      <c r="I21" s="15"/>
      <c r="J21" s="15"/>
    </row>
    <row r="22" spans="1:10" s="8" customFormat="1" ht="19.5" hidden="1" customHeight="1" x14ac:dyDescent="0.3">
      <c r="A22" s="11" t="s">
        <v>24</v>
      </c>
      <c r="B22" s="15">
        <f t="shared" si="0"/>
        <v>0</v>
      </c>
      <c r="C22" s="15"/>
      <c r="D22" s="15"/>
      <c r="E22" s="15"/>
      <c r="F22" s="15"/>
      <c r="G22" s="15"/>
      <c r="H22" s="15"/>
      <c r="I22" s="15"/>
      <c r="J22" s="15"/>
    </row>
    <row r="23" spans="1:10" s="8" customFormat="1" ht="19.5" customHeight="1" x14ac:dyDescent="0.3">
      <c r="A23" s="11" t="s">
        <v>25</v>
      </c>
      <c r="B23" s="15">
        <f t="shared" si="0"/>
        <v>2</v>
      </c>
      <c r="C23" s="15"/>
      <c r="D23" s="15"/>
      <c r="E23" s="15"/>
      <c r="F23" s="15"/>
      <c r="G23" s="15"/>
      <c r="H23" s="15">
        <v>1</v>
      </c>
      <c r="I23" s="15"/>
      <c r="J23" s="15">
        <v>1</v>
      </c>
    </row>
    <row r="24" spans="1:10" s="8" customFormat="1" ht="19.5" hidden="1" customHeight="1" x14ac:dyDescent="0.3">
      <c r="A24" s="11" t="s">
        <v>26</v>
      </c>
      <c r="B24" s="15">
        <f t="shared" si="0"/>
        <v>0</v>
      </c>
      <c r="C24" s="15"/>
      <c r="D24" s="15"/>
      <c r="E24" s="15"/>
      <c r="F24" s="15"/>
      <c r="G24" s="15"/>
      <c r="H24" s="15"/>
      <c r="I24" s="15"/>
      <c r="J24" s="15"/>
    </row>
    <row r="25" spans="1:10" s="8" customFormat="1" ht="19.5" hidden="1" customHeight="1" x14ac:dyDescent="0.3">
      <c r="A25" s="11" t="s">
        <v>27</v>
      </c>
      <c r="B25" s="15">
        <f t="shared" si="0"/>
        <v>0</v>
      </c>
      <c r="C25" s="15"/>
      <c r="D25" s="15"/>
      <c r="E25" s="15"/>
      <c r="F25" s="15"/>
      <c r="G25" s="15"/>
      <c r="H25" s="15"/>
      <c r="I25" s="15"/>
      <c r="J25" s="15"/>
    </row>
    <row r="26" spans="1:10" s="8" customFormat="1" ht="19.5" hidden="1" customHeight="1" x14ac:dyDescent="0.3">
      <c r="A26" s="11" t="s">
        <v>28</v>
      </c>
      <c r="B26" s="15">
        <f t="shared" si="0"/>
        <v>0</v>
      </c>
      <c r="C26" s="15"/>
      <c r="D26" s="15"/>
      <c r="E26" s="15"/>
      <c r="F26" s="15"/>
      <c r="G26" s="15"/>
      <c r="H26" s="15"/>
      <c r="I26" s="15"/>
      <c r="J26" s="15"/>
    </row>
    <row r="27" spans="1:10" s="8" customFormat="1" ht="19.5" hidden="1" customHeight="1" x14ac:dyDescent="0.3">
      <c r="A27" s="11" t="s">
        <v>29</v>
      </c>
      <c r="B27" s="15">
        <f t="shared" si="0"/>
        <v>0</v>
      </c>
      <c r="C27" s="15"/>
      <c r="D27" s="15"/>
      <c r="E27" s="15"/>
      <c r="F27" s="15"/>
      <c r="G27" s="15"/>
      <c r="H27" s="15"/>
      <c r="I27" s="15"/>
      <c r="J27" s="15"/>
    </row>
    <row r="28" spans="1:10" s="8" customFormat="1" ht="19.5" customHeight="1" x14ac:dyDescent="0.3">
      <c r="A28" s="11" t="s">
        <v>30</v>
      </c>
      <c r="B28" s="15">
        <f t="shared" si="0"/>
        <v>1</v>
      </c>
      <c r="C28" s="15"/>
      <c r="D28" s="15"/>
      <c r="E28" s="15"/>
      <c r="F28" s="15"/>
      <c r="G28" s="15">
        <v>1</v>
      </c>
      <c r="H28" s="15"/>
      <c r="I28" s="15"/>
      <c r="J28" s="15"/>
    </row>
    <row r="29" spans="1:10" s="8" customFormat="1" ht="19.5" hidden="1" customHeight="1" x14ac:dyDescent="0.3">
      <c r="A29" s="11" t="s">
        <v>31</v>
      </c>
      <c r="B29" s="15">
        <f t="shared" si="0"/>
        <v>0</v>
      </c>
      <c r="C29" s="15"/>
      <c r="D29" s="15"/>
      <c r="E29" s="15"/>
      <c r="F29" s="15"/>
      <c r="G29" s="15"/>
      <c r="H29" s="15"/>
      <c r="I29" s="15"/>
      <c r="J29" s="15"/>
    </row>
    <row r="30" spans="1:10" s="8" customFormat="1" ht="19.5" hidden="1" customHeight="1" x14ac:dyDescent="0.3">
      <c r="A30" s="11" t="s">
        <v>32</v>
      </c>
      <c r="B30" s="15">
        <f t="shared" si="0"/>
        <v>0</v>
      </c>
      <c r="C30" s="15"/>
      <c r="D30" s="15"/>
      <c r="E30" s="15"/>
      <c r="F30" s="15"/>
      <c r="G30" s="15"/>
      <c r="H30" s="15"/>
      <c r="I30" s="15"/>
      <c r="J30" s="15"/>
    </row>
    <row r="31" spans="1:10" s="8" customFormat="1" ht="19.5" hidden="1" customHeight="1" x14ac:dyDescent="0.3">
      <c r="A31" s="11" t="s">
        <v>128</v>
      </c>
      <c r="B31" s="15">
        <f t="shared" si="0"/>
        <v>0</v>
      </c>
      <c r="C31" s="15"/>
      <c r="D31" s="15"/>
      <c r="E31" s="15"/>
      <c r="F31" s="15"/>
      <c r="G31" s="15"/>
      <c r="H31" s="15"/>
      <c r="I31" s="15"/>
      <c r="J31" s="15"/>
    </row>
    <row r="32" spans="1:10" s="8" customFormat="1" ht="19.5" hidden="1" customHeight="1" x14ac:dyDescent="0.3">
      <c r="A32" s="11" t="s">
        <v>33</v>
      </c>
      <c r="B32" s="15">
        <f t="shared" si="0"/>
        <v>0</v>
      </c>
      <c r="C32" s="15"/>
      <c r="D32" s="15"/>
      <c r="E32" s="15"/>
      <c r="F32" s="15"/>
      <c r="G32" s="15"/>
      <c r="H32" s="15"/>
      <c r="I32" s="15"/>
      <c r="J32" s="15"/>
    </row>
    <row r="33" spans="1:10" s="8" customFormat="1" ht="19.5" hidden="1" customHeight="1" x14ac:dyDescent="0.3">
      <c r="A33" s="11" t="s">
        <v>129</v>
      </c>
      <c r="B33" s="15">
        <f t="shared" si="0"/>
        <v>0</v>
      </c>
      <c r="C33" s="15"/>
      <c r="D33" s="15"/>
      <c r="E33" s="15"/>
      <c r="F33" s="15"/>
      <c r="G33" s="15"/>
      <c r="H33" s="15"/>
      <c r="I33" s="15"/>
      <c r="J33" s="15"/>
    </row>
    <row r="34" spans="1:10" s="8" customFormat="1" ht="19.5" hidden="1" customHeight="1" x14ac:dyDescent="0.3">
      <c r="A34" s="11" t="s">
        <v>159</v>
      </c>
      <c r="B34" s="15">
        <f t="shared" si="0"/>
        <v>0</v>
      </c>
      <c r="C34" s="15"/>
      <c r="D34" s="15"/>
      <c r="E34" s="15"/>
      <c r="F34" s="15"/>
      <c r="G34" s="15"/>
      <c r="H34" s="15"/>
      <c r="I34" s="15"/>
      <c r="J34" s="15"/>
    </row>
    <row r="35" spans="1:10" s="4" customFormat="1" ht="19.5" hidden="1" customHeight="1" x14ac:dyDescent="0.3">
      <c r="A35" s="11" t="s">
        <v>239</v>
      </c>
      <c r="B35" s="11">
        <f t="shared" si="0"/>
        <v>0</v>
      </c>
      <c r="C35" s="11"/>
      <c r="D35" s="11"/>
      <c r="E35" s="11"/>
      <c r="F35" s="11"/>
      <c r="G35" s="11"/>
      <c r="H35" s="11"/>
      <c r="I35" s="11"/>
      <c r="J35" s="11"/>
    </row>
    <row r="36" spans="1:10" s="8" customFormat="1" ht="19.5" customHeight="1" x14ac:dyDescent="0.3">
      <c r="A36" s="11" t="s">
        <v>34</v>
      </c>
      <c r="B36" s="15">
        <f t="shared" si="0"/>
        <v>1</v>
      </c>
      <c r="C36" s="15"/>
      <c r="D36" s="15"/>
      <c r="E36" s="15"/>
      <c r="F36" s="15"/>
      <c r="G36" s="15"/>
      <c r="H36" s="15">
        <v>1</v>
      </c>
      <c r="I36" s="15"/>
      <c r="J36" s="15"/>
    </row>
    <row r="37" spans="1:10" s="8" customFormat="1" ht="19.5" hidden="1" customHeight="1" x14ac:dyDescent="0.3">
      <c r="A37" s="11" t="s">
        <v>35</v>
      </c>
      <c r="B37" s="15">
        <f t="shared" si="0"/>
        <v>0</v>
      </c>
      <c r="C37" s="15"/>
      <c r="D37" s="15"/>
      <c r="E37" s="15"/>
      <c r="F37" s="15"/>
      <c r="G37" s="15"/>
      <c r="H37" s="15"/>
      <c r="I37" s="15"/>
      <c r="J37" s="15"/>
    </row>
    <row r="38" spans="1:10" s="8" customFormat="1" ht="19.5" hidden="1" customHeight="1" x14ac:dyDescent="0.3">
      <c r="A38" s="11" t="s">
        <v>36</v>
      </c>
      <c r="B38" s="15">
        <f t="shared" si="0"/>
        <v>0</v>
      </c>
      <c r="C38" s="15"/>
      <c r="D38" s="15"/>
      <c r="E38" s="15"/>
      <c r="F38" s="15"/>
      <c r="G38" s="15"/>
      <c r="H38" s="15"/>
      <c r="I38" s="15"/>
      <c r="J38" s="15"/>
    </row>
    <row r="39" spans="1:10" s="8" customFormat="1" ht="19.5" hidden="1" customHeight="1" x14ac:dyDescent="0.3">
      <c r="A39" s="11" t="s">
        <v>37</v>
      </c>
      <c r="B39" s="15">
        <f t="shared" si="0"/>
        <v>0</v>
      </c>
      <c r="C39" s="15"/>
      <c r="D39" s="15"/>
      <c r="E39" s="15"/>
      <c r="F39" s="15"/>
      <c r="G39" s="15"/>
      <c r="H39" s="15"/>
      <c r="I39" s="15"/>
      <c r="J39" s="15"/>
    </row>
    <row r="40" spans="1:10" s="8" customFormat="1" ht="19.5" hidden="1" customHeight="1" x14ac:dyDescent="0.3">
      <c r="A40" s="11" t="s">
        <v>38</v>
      </c>
      <c r="B40" s="15">
        <f t="shared" si="0"/>
        <v>0</v>
      </c>
      <c r="C40" s="15"/>
      <c r="D40" s="15"/>
      <c r="E40" s="15"/>
      <c r="F40" s="15"/>
      <c r="G40" s="15"/>
      <c r="H40" s="15"/>
      <c r="I40" s="15"/>
      <c r="J40" s="15"/>
    </row>
    <row r="41" spans="1:10" s="8" customFormat="1" ht="19.5" hidden="1" customHeight="1" x14ac:dyDescent="0.3">
      <c r="A41" s="11" t="s">
        <v>39</v>
      </c>
      <c r="B41" s="15">
        <f t="shared" si="0"/>
        <v>0</v>
      </c>
      <c r="C41" s="15"/>
      <c r="D41" s="15"/>
      <c r="E41" s="15"/>
      <c r="F41" s="15"/>
      <c r="G41" s="15"/>
      <c r="H41" s="15"/>
      <c r="I41" s="15"/>
      <c r="J41" s="15"/>
    </row>
    <row r="42" spans="1:10" s="8" customFormat="1" ht="19.5" hidden="1" customHeight="1" x14ac:dyDescent="0.3">
      <c r="A42" s="11" t="s">
        <v>40</v>
      </c>
      <c r="B42" s="15">
        <f t="shared" si="0"/>
        <v>0</v>
      </c>
      <c r="C42" s="15"/>
      <c r="D42" s="15"/>
      <c r="E42" s="15"/>
      <c r="F42" s="15"/>
      <c r="G42" s="15"/>
      <c r="H42" s="15"/>
      <c r="I42" s="15"/>
      <c r="J42" s="15"/>
    </row>
    <row r="43" spans="1:10" s="8" customFormat="1" ht="19.5" hidden="1" customHeight="1" x14ac:dyDescent="0.3">
      <c r="A43" s="11" t="s">
        <v>41</v>
      </c>
      <c r="B43" s="15">
        <f t="shared" si="0"/>
        <v>0</v>
      </c>
      <c r="C43" s="15"/>
      <c r="D43" s="15"/>
      <c r="E43" s="15"/>
      <c r="F43" s="15"/>
      <c r="G43" s="15"/>
      <c r="H43" s="15"/>
      <c r="I43" s="15"/>
      <c r="J43" s="15"/>
    </row>
    <row r="44" spans="1:10" s="8" customFormat="1" ht="19.5" hidden="1" customHeight="1" x14ac:dyDescent="0.3">
      <c r="A44" s="11" t="s">
        <v>42</v>
      </c>
      <c r="B44" s="15">
        <f t="shared" si="0"/>
        <v>0</v>
      </c>
      <c r="C44" s="15"/>
      <c r="D44" s="15"/>
      <c r="E44" s="15"/>
      <c r="F44" s="15"/>
      <c r="G44" s="15"/>
      <c r="H44" s="15"/>
      <c r="I44" s="15"/>
      <c r="J44" s="15"/>
    </row>
    <row r="45" spans="1:10" s="8" customFormat="1" ht="19.5" hidden="1" customHeight="1" x14ac:dyDescent="0.3">
      <c r="A45" s="11" t="s">
        <v>43</v>
      </c>
      <c r="B45" s="15">
        <f t="shared" si="0"/>
        <v>0</v>
      </c>
      <c r="C45" s="15"/>
      <c r="D45" s="15"/>
      <c r="E45" s="15"/>
      <c r="F45" s="15"/>
      <c r="G45" s="15"/>
      <c r="H45" s="15"/>
      <c r="I45" s="15"/>
      <c r="J45" s="15"/>
    </row>
    <row r="46" spans="1:10" s="8" customFormat="1" ht="19.5" hidden="1" customHeight="1" x14ac:dyDescent="0.3">
      <c r="A46" s="11" t="s">
        <v>130</v>
      </c>
      <c r="B46" s="15">
        <f t="shared" si="0"/>
        <v>0</v>
      </c>
      <c r="C46" s="15"/>
      <c r="D46" s="15"/>
      <c r="E46" s="15"/>
      <c r="F46" s="15"/>
      <c r="G46" s="15"/>
      <c r="H46" s="15"/>
      <c r="I46" s="15"/>
      <c r="J46" s="15"/>
    </row>
    <row r="47" spans="1:10" s="8" customFormat="1" ht="19.5" hidden="1" customHeight="1" x14ac:dyDescent="0.3">
      <c r="A47" s="11" t="s">
        <v>44</v>
      </c>
      <c r="B47" s="15">
        <f t="shared" si="0"/>
        <v>0</v>
      </c>
      <c r="C47" s="15"/>
      <c r="D47" s="15"/>
      <c r="E47" s="15"/>
      <c r="F47" s="15"/>
      <c r="G47" s="15"/>
      <c r="H47" s="15"/>
      <c r="I47" s="15"/>
      <c r="J47" s="15"/>
    </row>
    <row r="48" spans="1:10" s="8" customFormat="1" ht="19.5" hidden="1" customHeight="1" x14ac:dyDescent="0.3">
      <c r="A48" s="11" t="s">
        <v>45</v>
      </c>
      <c r="B48" s="15">
        <f t="shared" si="0"/>
        <v>0</v>
      </c>
      <c r="C48" s="15"/>
      <c r="D48" s="15"/>
      <c r="E48" s="15"/>
      <c r="F48" s="15"/>
      <c r="G48" s="15"/>
      <c r="H48" s="15"/>
      <c r="I48" s="15"/>
      <c r="J48" s="15"/>
    </row>
    <row r="49" spans="1:10" s="8" customFormat="1" ht="19.5" customHeight="1" x14ac:dyDescent="0.3">
      <c r="A49" s="11" t="s">
        <v>46</v>
      </c>
      <c r="B49" s="15">
        <f t="shared" si="0"/>
        <v>1</v>
      </c>
      <c r="C49" s="15"/>
      <c r="D49" s="15"/>
      <c r="E49" s="15"/>
      <c r="F49" s="15"/>
      <c r="G49" s="15">
        <v>1</v>
      </c>
      <c r="H49" s="15"/>
      <c r="I49" s="15"/>
      <c r="J49" s="15"/>
    </row>
    <row r="50" spans="1:10" s="4" customFormat="1" ht="19.5" hidden="1" customHeight="1" x14ac:dyDescent="0.3">
      <c r="A50" s="11" t="s">
        <v>47</v>
      </c>
      <c r="B50" s="15">
        <f t="shared" si="0"/>
        <v>0</v>
      </c>
      <c r="C50" s="15"/>
      <c r="D50" s="15"/>
      <c r="E50" s="15"/>
      <c r="F50" s="15"/>
      <c r="G50" s="15"/>
      <c r="H50" s="15"/>
      <c r="I50" s="15"/>
      <c r="J50" s="15"/>
    </row>
    <row r="51" spans="1:10" s="4" customFormat="1" ht="19.5" hidden="1" customHeight="1" x14ac:dyDescent="0.3">
      <c r="A51" s="11" t="s">
        <v>240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s="4" customFormat="1" ht="19.5" hidden="1" customHeight="1" x14ac:dyDescent="0.3">
      <c r="A52" s="11" t="s">
        <v>48</v>
      </c>
      <c r="B52" s="15">
        <f t="shared" si="0"/>
        <v>0</v>
      </c>
      <c r="C52" s="15"/>
      <c r="D52" s="15"/>
      <c r="E52" s="15"/>
      <c r="F52" s="15"/>
      <c r="G52" s="15"/>
      <c r="H52" s="15"/>
      <c r="I52" s="15"/>
      <c r="J52" s="15"/>
    </row>
    <row r="53" spans="1:10" s="4" customFormat="1" ht="19.5" hidden="1" customHeight="1" x14ac:dyDescent="0.3">
      <c r="A53" s="11" t="s">
        <v>131</v>
      </c>
      <c r="B53" s="15">
        <f t="shared" si="0"/>
        <v>0</v>
      </c>
      <c r="C53" s="15"/>
      <c r="D53" s="15"/>
      <c r="E53" s="15"/>
      <c r="F53" s="15"/>
      <c r="G53" s="15"/>
      <c r="H53" s="15"/>
      <c r="I53" s="15"/>
      <c r="J53" s="15"/>
    </row>
    <row r="54" spans="1:10" s="4" customFormat="1" ht="19.5" customHeight="1" x14ac:dyDescent="0.3">
      <c r="A54" s="11" t="s">
        <v>49</v>
      </c>
      <c r="B54" s="15">
        <f t="shared" si="0"/>
        <v>1</v>
      </c>
      <c r="C54" s="15"/>
      <c r="D54" s="15"/>
      <c r="E54" s="15"/>
      <c r="F54" s="15"/>
      <c r="G54" s="15">
        <v>1</v>
      </c>
      <c r="H54" s="15"/>
      <c r="I54" s="15"/>
      <c r="J54" s="15"/>
    </row>
    <row r="55" spans="1:10" s="4" customFormat="1" ht="19.5" hidden="1" customHeight="1" x14ac:dyDescent="0.3">
      <c r="A55" s="11" t="s">
        <v>50</v>
      </c>
      <c r="B55" s="15">
        <f t="shared" si="0"/>
        <v>0</v>
      </c>
      <c r="C55" s="15"/>
      <c r="D55" s="15"/>
      <c r="E55" s="15"/>
      <c r="F55" s="15"/>
      <c r="G55" s="15"/>
      <c r="H55" s="15"/>
      <c r="I55" s="15"/>
      <c r="J55" s="15"/>
    </row>
    <row r="56" spans="1:10" s="4" customFormat="1" ht="19.5" hidden="1" customHeight="1" x14ac:dyDescent="0.3">
      <c r="A56" s="11" t="s">
        <v>51</v>
      </c>
      <c r="B56" s="15">
        <f t="shared" si="0"/>
        <v>0</v>
      </c>
      <c r="C56" s="15"/>
      <c r="D56" s="15"/>
      <c r="E56" s="15"/>
      <c r="F56" s="15"/>
      <c r="G56" s="15"/>
      <c r="H56" s="15"/>
      <c r="I56" s="15"/>
      <c r="J56" s="15"/>
    </row>
    <row r="57" spans="1:10" s="4" customFormat="1" ht="19.5" hidden="1" customHeight="1" x14ac:dyDescent="0.3">
      <c r="A57" s="11" t="s">
        <v>52</v>
      </c>
      <c r="B57" s="15">
        <f t="shared" si="0"/>
        <v>0</v>
      </c>
      <c r="C57" s="15"/>
      <c r="D57" s="15"/>
      <c r="E57" s="15"/>
      <c r="F57" s="15"/>
      <c r="G57" s="15"/>
      <c r="H57" s="15"/>
      <c r="I57" s="15"/>
      <c r="J57" s="15"/>
    </row>
    <row r="58" spans="1:10" s="4" customFormat="1" ht="19.5" hidden="1" customHeight="1" x14ac:dyDescent="0.3">
      <c r="A58" s="11" t="s">
        <v>53</v>
      </c>
      <c r="B58" s="15">
        <f t="shared" si="0"/>
        <v>0</v>
      </c>
      <c r="C58" s="15"/>
      <c r="D58" s="15"/>
      <c r="E58" s="15"/>
      <c r="F58" s="15"/>
      <c r="G58" s="15"/>
      <c r="H58" s="15"/>
      <c r="I58" s="15"/>
      <c r="J58" s="15"/>
    </row>
    <row r="59" spans="1:10" s="4" customFormat="1" ht="19.5" hidden="1" customHeight="1" x14ac:dyDescent="0.3">
      <c r="A59" s="11" t="s">
        <v>54</v>
      </c>
      <c r="B59" s="15">
        <f t="shared" si="0"/>
        <v>0</v>
      </c>
      <c r="C59" s="15"/>
      <c r="D59" s="15"/>
      <c r="E59" s="15"/>
      <c r="F59" s="15"/>
      <c r="G59" s="15"/>
      <c r="H59" s="15"/>
      <c r="I59" s="15"/>
      <c r="J59" s="15"/>
    </row>
    <row r="60" spans="1:10" s="4" customFormat="1" ht="19.5" hidden="1" customHeight="1" x14ac:dyDescent="0.3">
      <c r="A60" s="11" t="s">
        <v>55</v>
      </c>
      <c r="B60" s="15">
        <f t="shared" si="0"/>
        <v>0</v>
      </c>
      <c r="C60" s="15"/>
      <c r="D60" s="15"/>
      <c r="E60" s="15"/>
      <c r="F60" s="15"/>
      <c r="G60" s="15"/>
      <c r="H60" s="15"/>
      <c r="I60" s="15"/>
      <c r="J60" s="15"/>
    </row>
    <row r="61" spans="1:10" s="4" customFormat="1" ht="19.5" hidden="1" customHeight="1" x14ac:dyDescent="0.3">
      <c r="A61" s="11" t="s">
        <v>56</v>
      </c>
      <c r="B61" s="15">
        <f t="shared" si="0"/>
        <v>0</v>
      </c>
      <c r="C61" s="15"/>
      <c r="D61" s="15"/>
      <c r="E61" s="15"/>
      <c r="F61" s="15"/>
      <c r="G61" s="15"/>
      <c r="H61" s="15"/>
      <c r="I61" s="15"/>
      <c r="J61" s="15"/>
    </row>
    <row r="62" spans="1:10" s="4" customFormat="1" ht="19.5" hidden="1" customHeight="1" x14ac:dyDescent="0.3">
      <c r="A62" s="11" t="s">
        <v>57</v>
      </c>
      <c r="B62" s="15">
        <f t="shared" si="0"/>
        <v>0</v>
      </c>
      <c r="C62" s="15"/>
      <c r="D62" s="15"/>
      <c r="E62" s="15"/>
      <c r="F62" s="15"/>
      <c r="G62" s="15"/>
      <c r="H62" s="15"/>
      <c r="I62" s="15"/>
      <c r="J62" s="15"/>
    </row>
    <row r="63" spans="1:10" s="4" customFormat="1" ht="19.5" hidden="1" customHeight="1" x14ac:dyDescent="0.3">
      <c r="A63" s="11" t="s">
        <v>194</v>
      </c>
      <c r="B63" s="15">
        <f t="shared" ref="B63:B66" si="3">SUM(C63,D63,E63,F63,G63,H63,I63,J63)</f>
        <v>0</v>
      </c>
      <c r="C63" s="15"/>
      <c r="D63" s="15"/>
      <c r="E63" s="15"/>
      <c r="F63" s="15"/>
      <c r="G63" s="15"/>
      <c r="H63" s="15"/>
      <c r="I63" s="15"/>
      <c r="J63" s="15"/>
    </row>
    <row r="64" spans="1:10" s="4" customFormat="1" ht="19.5" customHeight="1" x14ac:dyDescent="0.3">
      <c r="A64" s="11" t="s">
        <v>58</v>
      </c>
      <c r="B64" s="15">
        <f t="shared" si="3"/>
        <v>1</v>
      </c>
      <c r="C64" s="15"/>
      <c r="D64" s="15"/>
      <c r="E64" s="15"/>
      <c r="F64" s="15"/>
      <c r="G64" s="15">
        <v>1</v>
      </c>
      <c r="H64" s="15"/>
      <c r="I64" s="15"/>
      <c r="J64" s="15"/>
    </row>
    <row r="65" spans="1:10" s="4" customFormat="1" ht="19.5" hidden="1" customHeight="1" x14ac:dyDescent="0.3">
      <c r="A65" s="11" t="s">
        <v>59</v>
      </c>
      <c r="B65" s="15">
        <f t="shared" si="3"/>
        <v>0</v>
      </c>
      <c r="C65" s="15"/>
      <c r="D65" s="15"/>
      <c r="E65" s="15"/>
      <c r="F65" s="15"/>
      <c r="G65" s="15"/>
      <c r="H65" s="15"/>
      <c r="I65" s="15"/>
      <c r="J65" s="15"/>
    </row>
    <row r="66" spans="1:10" s="2" customFormat="1" ht="19.5" hidden="1" customHeight="1" x14ac:dyDescent="0.3">
      <c r="A66" s="11" t="s">
        <v>235</v>
      </c>
      <c r="B66" s="15">
        <f t="shared" si="3"/>
        <v>0</v>
      </c>
      <c r="C66" s="15"/>
      <c r="D66" s="15"/>
      <c r="E66" s="15"/>
      <c r="F66" s="15"/>
      <c r="G66" s="15"/>
      <c r="H66" s="15"/>
      <c r="I66" s="15"/>
      <c r="J66" s="15"/>
    </row>
    <row r="67" spans="1:10" s="4" customFormat="1" ht="19.5" hidden="1" customHeight="1" x14ac:dyDescent="0.3">
      <c r="A67" s="11" t="s">
        <v>60</v>
      </c>
      <c r="B67" s="15">
        <f t="shared" ref="B67:B68" si="4">SUM(C67,D67,E67,F67,G67,H67,I67,J67)</f>
        <v>0</v>
      </c>
      <c r="C67" s="15"/>
      <c r="D67" s="15"/>
      <c r="E67" s="15"/>
      <c r="F67" s="15"/>
      <c r="G67" s="15"/>
      <c r="H67" s="15"/>
      <c r="I67" s="15"/>
      <c r="J67" s="15"/>
    </row>
    <row r="68" spans="1:10" s="4" customFormat="1" ht="19.5" hidden="1" customHeight="1" x14ac:dyDescent="0.3">
      <c r="A68" s="11" t="s">
        <v>132</v>
      </c>
      <c r="B68" s="15">
        <f t="shared" si="4"/>
        <v>0</v>
      </c>
      <c r="C68" s="15"/>
      <c r="D68" s="15"/>
      <c r="E68" s="15"/>
      <c r="F68" s="15"/>
      <c r="G68" s="15"/>
      <c r="H68" s="15"/>
      <c r="I68" s="15"/>
      <c r="J68" s="15"/>
    </row>
    <row r="69" spans="1:10" s="4" customFormat="1" ht="19.5" hidden="1" customHeight="1" x14ac:dyDescent="0.3">
      <c r="A69" s="11" t="s">
        <v>133</v>
      </c>
      <c r="B69" s="15"/>
      <c r="C69" s="15"/>
      <c r="D69" s="15"/>
      <c r="E69" s="15"/>
      <c r="F69" s="15"/>
      <c r="G69" s="15"/>
      <c r="H69" s="15"/>
      <c r="I69" s="15"/>
      <c r="J69" s="15"/>
    </row>
    <row r="70" spans="1:10" s="4" customFormat="1" ht="19.5" customHeight="1" x14ac:dyDescent="0.3">
      <c r="A70" s="11" t="s">
        <v>134</v>
      </c>
      <c r="B70" s="15">
        <f t="shared" ref="B70:B92" si="5">SUM(C70,D70,E70,F70,G70,H70,I70,J70)</f>
        <v>1</v>
      </c>
      <c r="C70" s="15"/>
      <c r="D70" s="15"/>
      <c r="E70" s="15"/>
      <c r="F70" s="15">
        <v>1</v>
      </c>
      <c r="G70" s="15"/>
      <c r="H70" s="15"/>
      <c r="I70" s="15"/>
      <c r="J70" s="15"/>
    </row>
    <row r="71" spans="1:10" s="4" customFormat="1" ht="19.5" hidden="1" customHeight="1" x14ac:dyDescent="0.3">
      <c r="A71" s="11" t="s">
        <v>135</v>
      </c>
      <c r="B71" s="15">
        <f t="shared" si="5"/>
        <v>0</v>
      </c>
      <c r="C71" s="15"/>
      <c r="D71" s="15"/>
      <c r="E71" s="15"/>
      <c r="F71" s="15"/>
      <c r="G71" s="15"/>
      <c r="H71" s="15"/>
      <c r="I71" s="15"/>
      <c r="J71" s="15"/>
    </row>
    <row r="72" spans="1:10" s="4" customFormat="1" ht="19.5" hidden="1" customHeight="1" x14ac:dyDescent="0.3">
      <c r="A72" s="11" t="s">
        <v>160</v>
      </c>
      <c r="B72" s="15">
        <f t="shared" si="5"/>
        <v>0</v>
      </c>
      <c r="C72" s="15"/>
      <c r="D72" s="15"/>
      <c r="E72" s="15"/>
      <c r="F72" s="15"/>
      <c r="G72" s="15"/>
      <c r="H72" s="15"/>
      <c r="I72" s="15"/>
      <c r="J72" s="15"/>
    </row>
    <row r="73" spans="1:10" s="4" customFormat="1" ht="19.5" hidden="1" customHeight="1" x14ac:dyDescent="0.3">
      <c r="A73" s="11" t="s">
        <v>136</v>
      </c>
      <c r="B73" s="15">
        <f t="shared" si="5"/>
        <v>0</v>
      </c>
      <c r="C73" s="15"/>
      <c r="D73" s="15"/>
      <c r="E73" s="15"/>
      <c r="F73" s="15"/>
      <c r="G73" s="15"/>
      <c r="H73" s="15"/>
      <c r="I73" s="15"/>
      <c r="J73" s="15"/>
    </row>
    <row r="74" spans="1:10" ht="19.5" hidden="1" customHeight="1" x14ac:dyDescent="0.3">
      <c r="A74" s="12" t="s">
        <v>137</v>
      </c>
      <c r="B74" s="15">
        <f t="shared" si="5"/>
        <v>0</v>
      </c>
      <c r="C74" s="15"/>
      <c r="D74" s="15"/>
      <c r="E74" s="15"/>
      <c r="F74" s="15"/>
      <c r="G74" s="15"/>
      <c r="H74" s="15"/>
      <c r="I74" s="15"/>
      <c r="J74" s="15"/>
    </row>
    <row r="75" spans="1:10" ht="19.5" hidden="1" customHeight="1" x14ac:dyDescent="0.3">
      <c r="A75" s="11" t="s">
        <v>138</v>
      </c>
      <c r="B75" s="15">
        <f t="shared" si="5"/>
        <v>0</v>
      </c>
      <c r="C75" s="15"/>
      <c r="D75" s="15"/>
      <c r="E75" s="15"/>
      <c r="F75" s="15"/>
      <c r="G75" s="15"/>
      <c r="H75" s="15"/>
      <c r="I75" s="15"/>
      <c r="J75" s="15"/>
    </row>
    <row r="76" spans="1:10" ht="19.5" hidden="1" customHeight="1" x14ac:dyDescent="0.3">
      <c r="A76" s="11" t="s">
        <v>139</v>
      </c>
      <c r="B76" s="15">
        <f t="shared" si="5"/>
        <v>0</v>
      </c>
      <c r="C76" s="15"/>
      <c r="D76" s="15"/>
      <c r="E76" s="15"/>
      <c r="F76" s="15"/>
      <c r="G76" s="15"/>
      <c r="H76" s="15"/>
      <c r="I76" s="15"/>
      <c r="J76" s="15"/>
    </row>
    <row r="77" spans="1:10" ht="19.5" hidden="1" customHeight="1" x14ac:dyDescent="0.3">
      <c r="A77" s="11" t="s">
        <v>140</v>
      </c>
      <c r="B77" s="15">
        <f t="shared" si="5"/>
        <v>0</v>
      </c>
      <c r="C77" s="15"/>
      <c r="D77" s="15"/>
      <c r="E77" s="15"/>
      <c r="F77" s="15"/>
      <c r="G77" s="15"/>
      <c r="H77" s="15"/>
      <c r="I77" s="15"/>
      <c r="J77" s="15"/>
    </row>
    <row r="78" spans="1:10" ht="19.5" hidden="1" customHeight="1" x14ac:dyDescent="0.3">
      <c r="A78" s="11" t="s">
        <v>91</v>
      </c>
      <c r="B78" s="15">
        <f t="shared" si="5"/>
        <v>0</v>
      </c>
      <c r="C78" s="15"/>
      <c r="D78" s="15"/>
      <c r="E78" s="15"/>
      <c r="F78" s="15"/>
      <c r="G78" s="15"/>
      <c r="H78" s="15"/>
      <c r="I78" s="15"/>
      <c r="J78" s="15"/>
    </row>
    <row r="79" spans="1:10" ht="19.5" hidden="1" customHeight="1" x14ac:dyDescent="0.3">
      <c r="A79" s="11" t="s">
        <v>141</v>
      </c>
      <c r="B79" s="15">
        <f t="shared" si="5"/>
        <v>0</v>
      </c>
      <c r="C79" s="15"/>
      <c r="D79" s="15"/>
      <c r="E79" s="15"/>
      <c r="F79" s="15"/>
      <c r="G79" s="15"/>
      <c r="H79" s="15"/>
      <c r="I79" s="15"/>
      <c r="J79" s="15"/>
    </row>
    <row r="80" spans="1:10" ht="19.5" hidden="1" customHeight="1" x14ac:dyDescent="0.3">
      <c r="A80" s="11" t="s">
        <v>61</v>
      </c>
      <c r="B80" s="15">
        <f t="shared" si="5"/>
        <v>0</v>
      </c>
      <c r="C80" s="15"/>
      <c r="D80" s="15"/>
      <c r="E80" s="15"/>
      <c r="F80" s="15"/>
      <c r="G80" s="15"/>
      <c r="H80" s="15"/>
      <c r="I80" s="15"/>
      <c r="J80" s="15"/>
    </row>
    <row r="81" spans="1:10" ht="19.5" hidden="1" customHeight="1" x14ac:dyDescent="0.3">
      <c r="A81" s="11" t="s">
        <v>62</v>
      </c>
      <c r="B81" s="15">
        <f t="shared" si="5"/>
        <v>0</v>
      </c>
      <c r="C81" s="15"/>
      <c r="D81" s="15"/>
      <c r="E81" s="15"/>
      <c r="F81" s="15"/>
      <c r="G81" s="15"/>
      <c r="H81" s="15"/>
      <c r="I81" s="15"/>
      <c r="J81" s="15"/>
    </row>
    <row r="82" spans="1:10" ht="19.5" customHeight="1" x14ac:dyDescent="0.3">
      <c r="A82" s="11" t="s">
        <v>63</v>
      </c>
      <c r="B82" s="15">
        <f t="shared" si="5"/>
        <v>1</v>
      </c>
      <c r="C82" s="15"/>
      <c r="D82" s="15"/>
      <c r="E82" s="15"/>
      <c r="F82" s="15"/>
      <c r="G82" s="15"/>
      <c r="H82" s="15">
        <v>1</v>
      </c>
      <c r="I82" s="15"/>
      <c r="J82" s="15"/>
    </row>
    <row r="83" spans="1:10" ht="19.5" hidden="1" customHeight="1" x14ac:dyDescent="0.3">
      <c r="A83" s="11" t="s">
        <v>64</v>
      </c>
      <c r="B83" s="15">
        <f t="shared" si="5"/>
        <v>0</v>
      </c>
      <c r="C83" s="15"/>
      <c r="D83" s="15"/>
      <c r="E83" s="15"/>
      <c r="F83" s="15"/>
      <c r="G83" s="15"/>
      <c r="H83" s="15"/>
      <c r="I83" s="15"/>
      <c r="J83" s="15"/>
    </row>
    <row r="84" spans="1:10" ht="19.5" hidden="1" customHeight="1" x14ac:dyDescent="0.3">
      <c r="A84" s="11" t="s">
        <v>65</v>
      </c>
      <c r="B84" s="15">
        <f t="shared" si="5"/>
        <v>0</v>
      </c>
      <c r="C84" s="15"/>
      <c r="D84" s="15"/>
      <c r="E84" s="15"/>
      <c r="F84" s="15"/>
      <c r="G84" s="15"/>
      <c r="H84" s="15"/>
      <c r="I84" s="15"/>
      <c r="J84" s="15"/>
    </row>
    <row r="85" spans="1:10" ht="19.5" hidden="1" customHeight="1" x14ac:dyDescent="0.3">
      <c r="A85" s="10" t="s">
        <v>142</v>
      </c>
      <c r="B85" s="14">
        <f t="shared" si="5"/>
        <v>0</v>
      </c>
      <c r="C85" s="14">
        <f t="shared" ref="C85:J85" si="6">SUM(C86:C89)</f>
        <v>0</v>
      </c>
      <c r="D85" s="14">
        <f t="shared" si="6"/>
        <v>0</v>
      </c>
      <c r="E85" s="14">
        <f t="shared" si="6"/>
        <v>0</v>
      </c>
      <c r="F85" s="14">
        <f t="shared" si="6"/>
        <v>0</v>
      </c>
      <c r="G85" s="14">
        <f t="shared" si="6"/>
        <v>0</v>
      </c>
      <c r="H85" s="14">
        <f t="shared" si="6"/>
        <v>0</v>
      </c>
      <c r="I85" s="14">
        <f t="shared" si="6"/>
        <v>0</v>
      </c>
      <c r="J85" s="14">
        <f t="shared" si="6"/>
        <v>0</v>
      </c>
    </row>
    <row r="86" spans="1:10" ht="19.5" hidden="1" customHeight="1" x14ac:dyDescent="0.3">
      <c r="A86" s="10" t="s">
        <v>143</v>
      </c>
      <c r="B86" s="15">
        <f t="shared" si="5"/>
        <v>0</v>
      </c>
      <c r="C86" s="15"/>
      <c r="D86" s="15"/>
      <c r="E86" s="15"/>
      <c r="F86" s="15"/>
      <c r="G86" s="15"/>
      <c r="H86" s="15"/>
      <c r="I86" s="15"/>
      <c r="J86" s="15"/>
    </row>
    <row r="87" spans="1:10" ht="19.5" hidden="1" customHeight="1" x14ac:dyDescent="0.3">
      <c r="A87" s="10" t="s">
        <v>144</v>
      </c>
      <c r="B87" s="15">
        <f t="shared" si="5"/>
        <v>0</v>
      </c>
      <c r="C87" s="15"/>
      <c r="D87" s="15"/>
      <c r="E87" s="15"/>
      <c r="F87" s="15"/>
      <c r="G87" s="15"/>
      <c r="H87" s="15"/>
      <c r="I87" s="15"/>
      <c r="J87" s="15"/>
    </row>
    <row r="88" spans="1:10" ht="19.5" hidden="1" customHeight="1" x14ac:dyDescent="0.3">
      <c r="A88" s="10" t="s">
        <v>145</v>
      </c>
      <c r="B88" s="15">
        <f t="shared" si="5"/>
        <v>0</v>
      </c>
      <c r="C88" s="15"/>
      <c r="D88" s="15"/>
      <c r="E88" s="15"/>
      <c r="F88" s="15"/>
      <c r="G88" s="15"/>
      <c r="H88" s="15"/>
      <c r="I88" s="15"/>
      <c r="J88" s="15"/>
    </row>
    <row r="89" spans="1:10" ht="19.5" hidden="1" customHeight="1" x14ac:dyDescent="0.3">
      <c r="A89" s="10" t="s">
        <v>146</v>
      </c>
      <c r="B89" s="15">
        <f t="shared" si="5"/>
        <v>0</v>
      </c>
      <c r="C89" s="15"/>
      <c r="D89" s="15"/>
      <c r="E89" s="15"/>
      <c r="F89" s="15"/>
      <c r="G89" s="15"/>
      <c r="H89" s="15"/>
      <c r="I89" s="15"/>
      <c r="J89" s="15"/>
    </row>
    <row r="90" spans="1:10" ht="19.5" hidden="1" customHeight="1" x14ac:dyDescent="0.3">
      <c r="A90" s="10" t="s">
        <v>147</v>
      </c>
      <c r="B90" s="14">
        <f t="shared" si="5"/>
        <v>0</v>
      </c>
      <c r="C90" s="14">
        <f t="shared" ref="C90:J90" si="7">SUM(C91:C91)</f>
        <v>0</v>
      </c>
      <c r="D90" s="14">
        <f t="shared" si="7"/>
        <v>0</v>
      </c>
      <c r="E90" s="14">
        <f t="shared" si="7"/>
        <v>0</v>
      </c>
      <c r="F90" s="14">
        <f t="shared" si="7"/>
        <v>0</v>
      </c>
      <c r="G90" s="14">
        <f t="shared" si="7"/>
        <v>0</v>
      </c>
      <c r="H90" s="14">
        <f t="shared" si="7"/>
        <v>0</v>
      </c>
      <c r="I90" s="14">
        <f t="shared" si="7"/>
        <v>0</v>
      </c>
      <c r="J90" s="14">
        <f t="shared" si="7"/>
        <v>0</v>
      </c>
    </row>
    <row r="91" spans="1:10" ht="19.5" hidden="1" customHeight="1" x14ac:dyDescent="0.3">
      <c r="A91" s="10" t="s">
        <v>148</v>
      </c>
      <c r="B91" s="15">
        <f t="shared" si="5"/>
        <v>0</v>
      </c>
      <c r="C91" s="15"/>
      <c r="D91" s="15"/>
      <c r="E91" s="15"/>
      <c r="F91" s="15"/>
      <c r="G91" s="15"/>
      <c r="H91" s="15"/>
      <c r="I91" s="15"/>
      <c r="J91" s="15"/>
    </row>
    <row r="92" spans="1:10" ht="19.5" hidden="1" customHeight="1" x14ac:dyDescent="0.3">
      <c r="A92" s="10" t="s">
        <v>125</v>
      </c>
      <c r="B92" s="14">
        <f t="shared" si="5"/>
        <v>0</v>
      </c>
      <c r="C92" s="14"/>
      <c r="D92" s="14"/>
      <c r="E92" s="14"/>
      <c r="F92" s="14"/>
      <c r="G92" s="14"/>
      <c r="H92" s="14"/>
      <c r="I92" s="14"/>
      <c r="J92" s="14"/>
    </row>
    <row r="93" spans="1:10" ht="16.5" customHeight="1" x14ac:dyDescent="0.3">
      <c r="B93" s="3"/>
      <c r="C93" s="3"/>
      <c r="D93" s="3"/>
      <c r="E93" s="3"/>
      <c r="F93" s="3"/>
      <c r="G93" s="3"/>
      <c r="H93" s="3"/>
      <c r="I93" s="3"/>
      <c r="J93" s="3"/>
    </row>
    <row r="94" spans="1:10" s="21" customFormat="1" ht="16.5" customHeight="1" x14ac:dyDescent="0.3">
      <c r="A94" s="20"/>
      <c r="B94" s="23"/>
      <c r="C94" s="23"/>
      <c r="D94" s="23"/>
      <c r="E94" s="23"/>
      <c r="F94" s="23"/>
      <c r="G94" s="23"/>
      <c r="H94" s="23"/>
      <c r="I94" s="23"/>
      <c r="J94" s="24"/>
    </row>
    <row r="95" spans="1:10" s="21" customFormat="1" ht="16.5" customHeight="1" x14ac:dyDescent="0.3">
      <c r="A95" s="20"/>
      <c r="B95" s="23"/>
      <c r="C95" s="23"/>
      <c r="D95" s="23"/>
      <c r="E95" s="23"/>
      <c r="F95" s="23"/>
      <c r="H95" s="23"/>
      <c r="I95" s="23"/>
      <c r="J95" s="24"/>
    </row>
    <row r="96" spans="1:10" s="21" customFormat="1" ht="16.5" customHeight="1" x14ac:dyDescent="0.3">
      <c r="A96" s="20"/>
      <c r="B96" s="23"/>
      <c r="C96" s="23"/>
      <c r="D96" s="23"/>
      <c r="E96" s="23"/>
      <c r="F96" s="23"/>
      <c r="G96" s="23"/>
      <c r="H96" s="23"/>
      <c r="I96" s="23"/>
      <c r="J96" s="24"/>
    </row>
    <row r="97" spans="1:10" s="21" customFormat="1" ht="16.5" customHeight="1" x14ac:dyDescent="0.3">
      <c r="A97" s="20"/>
      <c r="B97" s="23"/>
      <c r="C97" s="23"/>
      <c r="D97" s="23"/>
      <c r="E97" s="23"/>
      <c r="F97" s="23"/>
      <c r="G97" s="23"/>
      <c r="H97" s="23"/>
      <c r="I97" s="23"/>
      <c r="J97" s="24"/>
    </row>
    <row r="98" spans="1:10" s="21" customFormat="1" ht="16.5" customHeight="1" x14ac:dyDescent="0.3">
      <c r="A98" s="20"/>
      <c r="B98" s="23"/>
      <c r="C98" s="23"/>
      <c r="D98" s="23"/>
      <c r="E98" s="23"/>
      <c r="F98" s="23"/>
      <c r="G98" s="23"/>
      <c r="H98" s="23"/>
      <c r="I98" s="23"/>
      <c r="J98" s="24"/>
    </row>
    <row r="99" spans="1:10" s="21" customFormat="1" ht="16.5" customHeight="1" x14ac:dyDescent="0.3">
      <c r="A99" s="20"/>
      <c r="B99" s="23"/>
      <c r="C99" s="23"/>
      <c r="D99" s="23"/>
      <c r="E99" s="23"/>
      <c r="F99" s="23"/>
      <c r="G99" s="23"/>
      <c r="H99" s="23"/>
      <c r="I99" s="23"/>
      <c r="J99" s="24"/>
    </row>
    <row r="100" spans="1:10" s="21" customFormat="1" ht="16.5" customHeight="1" x14ac:dyDescent="0.3">
      <c r="A100" s="20"/>
      <c r="B100" s="23"/>
      <c r="C100" s="23"/>
      <c r="D100" s="23"/>
      <c r="E100" s="23"/>
      <c r="F100" s="23"/>
      <c r="G100" s="23"/>
      <c r="H100" s="23"/>
      <c r="I100" s="23"/>
      <c r="J100" s="24"/>
    </row>
    <row r="101" spans="1:10" s="21" customFormat="1" ht="16.5" customHeight="1" x14ac:dyDescent="0.3">
      <c r="A101" s="20"/>
      <c r="B101" s="23"/>
      <c r="C101" s="23"/>
      <c r="D101" s="23"/>
      <c r="E101" s="23"/>
      <c r="F101" s="23"/>
      <c r="G101" s="23"/>
      <c r="H101" s="23"/>
      <c r="I101" s="23"/>
      <c r="J101" s="24"/>
    </row>
    <row r="102" spans="1:10" s="21" customFormat="1" ht="16.5" customHeight="1" x14ac:dyDescent="0.3">
      <c r="A102" s="20"/>
      <c r="B102" s="23"/>
      <c r="C102" s="23"/>
      <c r="D102" s="23"/>
      <c r="E102" s="23"/>
      <c r="F102" s="23"/>
      <c r="G102" s="23"/>
      <c r="H102" s="23"/>
      <c r="I102" s="23"/>
      <c r="J102" s="24"/>
    </row>
    <row r="103" spans="1:10" ht="16.5" customHeight="1" x14ac:dyDescent="0.3"/>
  </sheetData>
  <autoFilter ref="A2:J92">
    <filterColumn colId="1">
      <customFilters>
        <customFilter operator="notEqual" val=" "/>
      </customFilters>
    </filterColumn>
  </autoFilter>
  <mergeCells count="1">
    <mergeCell ref="B1:J1"/>
  </mergeCells>
  <phoneticPr fontId="2" type="noConversion"/>
  <printOptions horizontalCentered="1"/>
  <pageMargins left="0.31496062992125984" right="0.31496062992125984" top="0.74803149606299213" bottom="0.74803149606299213" header="0.11811023622047245" footer="0.11811023622047245"/>
  <pageSetup paperSize="9" scale="95" orientation="portrait" r:id="rId1"/>
  <headerFooter>
    <oddFooter>&amp;P페이지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03"/>
  <sheetViews>
    <sheetView showGridLines="0" showZeros="0" zoomScaleNormal="100" zoomScaleSheetLayoutView="85" workbookViewId="0">
      <pane xSplit="1" ySplit="4" topLeftCell="B5" activePane="bottomRight" state="frozen"/>
      <selection activeCell="B7" sqref="B7"/>
      <selection pane="topRight" activeCell="B7" sqref="B7"/>
      <selection pane="bottomLeft" activeCell="B7" sqref="B7"/>
      <selection pane="bottomRight" activeCell="B7" sqref="B7"/>
    </sheetView>
  </sheetViews>
  <sheetFormatPr defaultColWidth="9" defaultRowHeight="13.5" x14ac:dyDescent="0.3"/>
  <cols>
    <col min="1" max="1" width="23.625" style="4" customWidth="1"/>
    <col min="2" max="10" width="6.625" style="5" customWidth="1"/>
    <col min="11" max="16384" width="9" style="3"/>
  </cols>
  <sheetData>
    <row r="1" spans="1:10" ht="29.25" customHeight="1" x14ac:dyDescent="0.3">
      <c r="A1" s="9" t="s">
        <v>165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9.5" customHeight="1" x14ac:dyDescent="0.3">
      <c r="A2" s="13" t="s">
        <v>123</v>
      </c>
      <c r="B2" s="17" t="s">
        <v>149</v>
      </c>
      <c r="C2" s="17" t="s">
        <v>150</v>
      </c>
      <c r="D2" s="17" t="s">
        <v>151</v>
      </c>
      <c r="E2" s="17" t="s">
        <v>152</v>
      </c>
      <c r="F2" s="17" t="s">
        <v>153</v>
      </c>
      <c r="G2" s="17" t="s">
        <v>154</v>
      </c>
      <c r="H2" s="17" t="s">
        <v>155</v>
      </c>
      <c r="I2" s="17" t="s">
        <v>156</v>
      </c>
      <c r="J2" s="17" t="s">
        <v>157</v>
      </c>
    </row>
    <row r="3" spans="1:10" ht="19.5" customHeight="1" x14ac:dyDescent="0.3">
      <c r="A3" s="10" t="s">
        <v>124</v>
      </c>
      <c r="B3" s="14">
        <f t="shared" ref="B3:B62" si="0">SUM(C3,D3,E3,F3,G3,H3,I3,J3)</f>
        <v>14</v>
      </c>
      <c r="C3" s="14">
        <f t="shared" ref="C3:J3" si="1">SUM(C4,C85,C90,C92)</f>
        <v>0</v>
      </c>
      <c r="D3" s="14">
        <f t="shared" si="1"/>
        <v>0</v>
      </c>
      <c r="E3" s="14">
        <f t="shared" si="1"/>
        <v>0</v>
      </c>
      <c r="F3" s="14">
        <f t="shared" si="1"/>
        <v>1</v>
      </c>
      <c r="G3" s="14">
        <f t="shared" si="1"/>
        <v>4</v>
      </c>
      <c r="H3" s="14">
        <f t="shared" si="1"/>
        <v>2</v>
      </c>
      <c r="I3" s="14">
        <f t="shared" si="1"/>
        <v>4</v>
      </c>
      <c r="J3" s="14">
        <f t="shared" si="1"/>
        <v>3</v>
      </c>
    </row>
    <row r="4" spans="1:10" ht="19.5" customHeight="1" x14ac:dyDescent="0.3">
      <c r="A4" s="10" t="s">
        <v>126</v>
      </c>
      <c r="B4" s="14">
        <f t="shared" si="0"/>
        <v>14</v>
      </c>
      <c r="C4" s="14">
        <f t="shared" ref="C4:J4" si="2">SUM(C5:C84)</f>
        <v>0</v>
      </c>
      <c r="D4" s="14">
        <f t="shared" si="2"/>
        <v>0</v>
      </c>
      <c r="E4" s="14">
        <f t="shared" si="2"/>
        <v>0</v>
      </c>
      <c r="F4" s="14">
        <f t="shared" si="2"/>
        <v>1</v>
      </c>
      <c r="G4" s="14">
        <f t="shared" si="2"/>
        <v>4</v>
      </c>
      <c r="H4" s="14">
        <f t="shared" si="2"/>
        <v>2</v>
      </c>
      <c r="I4" s="14">
        <f t="shared" si="2"/>
        <v>4</v>
      </c>
      <c r="J4" s="14">
        <f t="shared" si="2"/>
        <v>3</v>
      </c>
    </row>
    <row r="5" spans="1:10" s="4" customFormat="1" ht="19.5" customHeight="1" x14ac:dyDescent="0.3">
      <c r="A5" s="11" t="s">
        <v>9</v>
      </c>
      <c r="B5" s="15">
        <f t="shared" si="0"/>
        <v>2</v>
      </c>
      <c r="C5" s="15"/>
      <c r="D5" s="15"/>
      <c r="E5" s="15"/>
      <c r="F5" s="15"/>
      <c r="G5" s="15"/>
      <c r="H5" s="15"/>
      <c r="I5" s="15">
        <v>2</v>
      </c>
      <c r="J5" s="15"/>
    </row>
    <row r="6" spans="1:10" s="4" customFormat="1" ht="19.5" hidden="1" customHeight="1" x14ac:dyDescent="0.3">
      <c r="A6" s="11" t="s">
        <v>10</v>
      </c>
      <c r="B6" s="15">
        <f t="shared" si="0"/>
        <v>0</v>
      </c>
      <c r="C6" s="15"/>
      <c r="D6" s="15"/>
      <c r="E6" s="15"/>
      <c r="F6" s="15"/>
      <c r="G6" s="15"/>
      <c r="H6" s="15"/>
      <c r="I6" s="15"/>
      <c r="J6" s="15"/>
    </row>
    <row r="7" spans="1:10" s="4" customFormat="1" ht="19.5" hidden="1" customHeight="1" x14ac:dyDescent="0.3">
      <c r="A7" s="11" t="s">
        <v>11</v>
      </c>
      <c r="B7" s="15">
        <f t="shared" si="0"/>
        <v>0</v>
      </c>
      <c r="C7" s="15"/>
      <c r="D7" s="15"/>
      <c r="E7" s="15"/>
      <c r="F7" s="15"/>
      <c r="G7" s="15"/>
      <c r="H7" s="15"/>
      <c r="I7" s="15"/>
      <c r="J7" s="15"/>
    </row>
    <row r="8" spans="1:10" s="4" customFormat="1" ht="19.5" customHeight="1" x14ac:dyDescent="0.3">
      <c r="A8" s="11" t="s">
        <v>12</v>
      </c>
      <c r="B8" s="15">
        <f t="shared" si="0"/>
        <v>1</v>
      </c>
      <c r="C8" s="15"/>
      <c r="D8" s="15"/>
      <c r="E8" s="15"/>
      <c r="F8" s="15"/>
      <c r="G8" s="15"/>
      <c r="H8" s="15"/>
      <c r="I8" s="15"/>
      <c r="J8" s="15">
        <v>1</v>
      </c>
    </row>
    <row r="9" spans="1:10" s="4" customFormat="1" ht="19.5" hidden="1" customHeight="1" x14ac:dyDescent="0.3">
      <c r="A9" s="11" t="s">
        <v>13</v>
      </c>
      <c r="B9" s="15">
        <f t="shared" si="0"/>
        <v>0</v>
      </c>
      <c r="C9" s="15"/>
      <c r="D9" s="15"/>
      <c r="E9" s="15"/>
      <c r="F9" s="15"/>
      <c r="G9" s="15"/>
      <c r="H9" s="15"/>
      <c r="I9" s="15"/>
      <c r="J9" s="15"/>
    </row>
    <row r="10" spans="1:10" s="4" customFormat="1" ht="19.5" hidden="1" customHeight="1" x14ac:dyDescent="0.3">
      <c r="A10" s="11" t="s">
        <v>14</v>
      </c>
      <c r="B10" s="15">
        <f t="shared" si="0"/>
        <v>0</v>
      </c>
      <c r="C10" s="15"/>
      <c r="D10" s="15"/>
      <c r="E10" s="15"/>
      <c r="F10" s="15"/>
      <c r="G10" s="15"/>
      <c r="H10" s="15"/>
      <c r="I10" s="15"/>
      <c r="J10" s="15"/>
    </row>
    <row r="11" spans="1:10" s="4" customFormat="1" ht="19.5" hidden="1" customHeight="1" x14ac:dyDescent="0.3">
      <c r="A11" s="11" t="s">
        <v>127</v>
      </c>
      <c r="B11" s="15">
        <f t="shared" si="0"/>
        <v>0</v>
      </c>
      <c r="C11" s="15"/>
      <c r="D11" s="15"/>
      <c r="E11" s="15"/>
      <c r="F11" s="15"/>
      <c r="G11" s="15"/>
      <c r="H11" s="15"/>
      <c r="I11" s="15"/>
      <c r="J11" s="15"/>
    </row>
    <row r="12" spans="1:10" s="4" customFormat="1" ht="19.5" hidden="1" customHeight="1" x14ac:dyDescent="0.3">
      <c r="A12" s="11" t="s">
        <v>189</v>
      </c>
      <c r="B12" s="15"/>
      <c r="C12" s="15"/>
      <c r="D12" s="15"/>
      <c r="E12" s="15"/>
      <c r="F12" s="15"/>
      <c r="G12" s="15"/>
      <c r="H12" s="15"/>
      <c r="I12" s="15"/>
      <c r="J12" s="15"/>
    </row>
    <row r="13" spans="1:10" s="4" customFormat="1" ht="19.5" hidden="1" customHeight="1" x14ac:dyDescent="0.3">
      <c r="A13" s="11" t="s">
        <v>15</v>
      </c>
      <c r="B13" s="15">
        <f t="shared" si="0"/>
        <v>0</v>
      </c>
      <c r="C13" s="15"/>
      <c r="D13" s="15"/>
      <c r="E13" s="15"/>
      <c r="F13" s="15"/>
      <c r="G13" s="15"/>
      <c r="H13" s="15"/>
      <c r="I13" s="15"/>
      <c r="J13" s="15"/>
    </row>
    <row r="14" spans="1:10" s="4" customFormat="1" ht="19.5" hidden="1" customHeight="1" x14ac:dyDescent="0.3">
      <c r="A14" s="11" t="s">
        <v>16</v>
      </c>
      <c r="B14" s="15">
        <f t="shared" si="0"/>
        <v>0</v>
      </c>
      <c r="C14" s="15"/>
      <c r="D14" s="15"/>
      <c r="E14" s="15"/>
      <c r="F14" s="15"/>
      <c r="G14" s="15"/>
      <c r="H14" s="15"/>
      <c r="I14" s="15"/>
      <c r="J14" s="15"/>
    </row>
    <row r="15" spans="1:10" s="4" customFormat="1" ht="19.5" hidden="1" customHeight="1" x14ac:dyDescent="0.3">
      <c r="A15" s="11" t="s">
        <v>17</v>
      </c>
      <c r="B15" s="15">
        <f t="shared" si="0"/>
        <v>0</v>
      </c>
      <c r="C15" s="15"/>
      <c r="D15" s="15"/>
      <c r="E15" s="15"/>
      <c r="F15" s="15"/>
      <c r="G15" s="15"/>
      <c r="H15" s="15"/>
      <c r="I15" s="15"/>
      <c r="J15" s="15"/>
    </row>
    <row r="16" spans="1:10" s="4" customFormat="1" ht="19.5" hidden="1" customHeight="1" x14ac:dyDescent="0.3">
      <c r="A16" s="11" t="s">
        <v>18</v>
      </c>
      <c r="B16" s="15">
        <f t="shared" si="0"/>
        <v>0</v>
      </c>
      <c r="C16" s="15"/>
      <c r="D16" s="15"/>
      <c r="E16" s="15"/>
      <c r="F16" s="15"/>
      <c r="G16" s="15"/>
      <c r="H16" s="15"/>
      <c r="I16" s="15"/>
      <c r="J16" s="15"/>
    </row>
    <row r="17" spans="1:10" s="4" customFormat="1" ht="19.5" customHeight="1" x14ac:dyDescent="0.3">
      <c r="A17" s="11" t="s">
        <v>19</v>
      </c>
      <c r="B17" s="15">
        <f t="shared" si="0"/>
        <v>1</v>
      </c>
      <c r="C17" s="15"/>
      <c r="D17" s="15"/>
      <c r="E17" s="15"/>
      <c r="F17" s="15"/>
      <c r="G17" s="15"/>
      <c r="H17" s="15"/>
      <c r="I17" s="15"/>
      <c r="J17" s="15">
        <v>1</v>
      </c>
    </row>
    <row r="18" spans="1:10" s="4" customFormat="1" ht="19.5" hidden="1" customHeight="1" x14ac:dyDescent="0.3">
      <c r="A18" s="11" t="s">
        <v>20</v>
      </c>
      <c r="B18" s="15">
        <f t="shared" si="0"/>
        <v>0</v>
      </c>
      <c r="C18" s="15"/>
      <c r="D18" s="15"/>
      <c r="E18" s="15"/>
      <c r="F18" s="15"/>
      <c r="G18" s="15"/>
      <c r="H18" s="15"/>
      <c r="I18" s="15"/>
      <c r="J18" s="15"/>
    </row>
    <row r="19" spans="1:10" s="4" customFormat="1" ht="19.5" customHeight="1" x14ac:dyDescent="0.3">
      <c r="A19" s="11" t="s">
        <v>21</v>
      </c>
      <c r="B19" s="15">
        <f t="shared" si="0"/>
        <v>2</v>
      </c>
      <c r="C19" s="15"/>
      <c r="D19" s="15"/>
      <c r="E19" s="15"/>
      <c r="F19" s="15"/>
      <c r="G19" s="15"/>
      <c r="H19" s="15">
        <v>1</v>
      </c>
      <c r="I19" s="15">
        <v>1</v>
      </c>
      <c r="J19" s="15"/>
    </row>
    <row r="20" spans="1:10" s="4" customFormat="1" ht="19.5" hidden="1" customHeight="1" x14ac:dyDescent="0.3">
      <c r="A20" s="11" t="s">
        <v>22</v>
      </c>
      <c r="B20" s="15">
        <f t="shared" si="0"/>
        <v>0</v>
      </c>
      <c r="C20" s="15"/>
      <c r="D20" s="15"/>
      <c r="E20" s="15"/>
      <c r="F20" s="15"/>
      <c r="G20" s="15"/>
      <c r="H20" s="15"/>
      <c r="I20" s="15"/>
      <c r="J20" s="15"/>
    </row>
    <row r="21" spans="1:10" s="4" customFormat="1" ht="19.5" hidden="1" customHeight="1" x14ac:dyDescent="0.3">
      <c r="A21" s="11" t="s">
        <v>23</v>
      </c>
      <c r="B21" s="15">
        <f t="shared" si="0"/>
        <v>0</v>
      </c>
      <c r="C21" s="15"/>
      <c r="D21" s="15"/>
      <c r="E21" s="15"/>
      <c r="F21" s="15"/>
      <c r="G21" s="15"/>
      <c r="H21" s="15"/>
      <c r="I21" s="15"/>
      <c r="J21" s="15"/>
    </row>
    <row r="22" spans="1:10" s="4" customFormat="1" ht="19.5" hidden="1" customHeight="1" x14ac:dyDescent="0.3">
      <c r="A22" s="11" t="s">
        <v>24</v>
      </c>
      <c r="B22" s="15">
        <f t="shared" si="0"/>
        <v>0</v>
      </c>
      <c r="C22" s="15"/>
      <c r="D22" s="15"/>
      <c r="E22" s="15"/>
      <c r="F22" s="15"/>
      <c r="G22" s="15"/>
      <c r="H22" s="15"/>
      <c r="I22" s="15"/>
      <c r="J22" s="15"/>
    </row>
    <row r="23" spans="1:10" s="4" customFormat="1" ht="19.5" customHeight="1" x14ac:dyDescent="0.3">
      <c r="A23" s="11" t="s">
        <v>25</v>
      </c>
      <c r="B23" s="15">
        <f t="shared" si="0"/>
        <v>2</v>
      </c>
      <c r="C23" s="15"/>
      <c r="D23" s="15"/>
      <c r="E23" s="15"/>
      <c r="F23" s="15"/>
      <c r="G23" s="15"/>
      <c r="H23" s="15">
        <v>1</v>
      </c>
      <c r="I23" s="15">
        <v>1</v>
      </c>
      <c r="J23" s="15"/>
    </row>
    <row r="24" spans="1:10" s="4" customFormat="1" ht="19.5" hidden="1" customHeight="1" x14ac:dyDescent="0.3">
      <c r="A24" s="11" t="s">
        <v>26</v>
      </c>
      <c r="B24" s="15">
        <f t="shared" si="0"/>
        <v>0</v>
      </c>
      <c r="C24" s="15"/>
      <c r="D24" s="15"/>
      <c r="E24" s="15"/>
      <c r="F24" s="15"/>
      <c r="G24" s="15"/>
      <c r="H24" s="15"/>
      <c r="I24" s="15"/>
      <c r="J24" s="15"/>
    </row>
    <row r="25" spans="1:10" s="4" customFormat="1" ht="19.5" hidden="1" customHeight="1" x14ac:dyDescent="0.3">
      <c r="A25" s="11" t="s">
        <v>27</v>
      </c>
      <c r="B25" s="15">
        <f t="shared" si="0"/>
        <v>0</v>
      </c>
      <c r="C25" s="15"/>
      <c r="D25" s="15"/>
      <c r="E25" s="15"/>
      <c r="F25" s="15"/>
      <c r="G25" s="15"/>
      <c r="H25" s="15"/>
      <c r="I25" s="15"/>
      <c r="J25" s="15"/>
    </row>
    <row r="26" spans="1:10" s="4" customFormat="1" ht="19.5" hidden="1" customHeight="1" x14ac:dyDescent="0.3">
      <c r="A26" s="11" t="s">
        <v>28</v>
      </c>
      <c r="B26" s="15">
        <f t="shared" si="0"/>
        <v>0</v>
      </c>
      <c r="C26" s="15"/>
      <c r="D26" s="15"/>
      <c r="E26" s="15"/>
      <c r="F26" s="15"/>
      <c r="G26" s="15"/>
      <c r="H26" s="15"/>
      <c r="I26" s="15"/>
      <c r="J26" s="15"/>
    </row>
    <row r="27" spans="1:10" s="4" customFormat="1" ht="19.5" hidden="1" customHeight="1" x14ac:dyDescent="0.3">
      <c r="A27" s="11" t="s">
        <v>29</v>
      </c>
      <c r="B27" s="15">
        <f t="shared" si="0"/>
        <v>0</v>
      </c>
      <c r="C27" s="15"/>
      <c r="D27" s="15"/>
      <c r="E27" s="15"/>
      <c r="F27" s="15"/>
      <c r="G27" s="15"/>
      <c r="H27" s="15"/>
      <c r="I27" s="15"/>
      <c r="J27" s="15"/>
    </row>
    <row r="28" spans="1:10" s="4" customFormat="1" ht="19.5" hidden="1" customHeight="1" x14ac:dyDescent="0.3">
      <c r="A28" s="11" t="s">
        <v>30</v>
      </c>
      <c r="B28" s="15">
        <f t="shared" si="0"/>
        <v>0</v>
      </c>
      <c r="C28" s="15"/>
      <c r="D28" s="15"/>
      <c r="E28" s="15"/>
      <c r="F28" s="15"/>
      <c r="G28" s="15"/>
      <c r="H28" s="15"/>
      <c r="I28" s="15"/>
      <c r="J28" s="15"/>
    </row>
    <row r="29" spans="1:10" s="4" customFormat="1" ht="19.5" hidden="1" customHeight="1" x14ac:dyDescent="0.3">
      <c r="A29" s="11" t="s">
        <v>31</v>
      </c>
      <c r="B29" s="15">
        <f t="shared" si="0"/>
        <v>0</v>
      </c>
      <c r="C29" s="15"/>
      <c r="D29" s="15"/>
      <c r="E29" s="15"/>
      <c r="F29" s="15"/>
      <c r="G29" s="15"/>
      <c r="H29" s="15"/>
      <c r="I29" s="15"/>
      <c r="J29" s="15"/>
    </row>
    <row r="30" spans="1:10" s="4" customFormat="1" ht="19.5" hidden="1" customHeight="1" x14ac:dyDescent="0.3">
      <c r="A30" s="11" t="s">
        <v>32</v>
      </c>
      <c r="B30" s="15">
        <f t="shared" si="0"/>
        <v>0</v>
      </c>
      <c r="C30" s="15"/>
      <c r="D30" s="15"/>
      <c r="E30" s="15"/>
      <c r="F30" s="15"/>
      <c r="G30" s="15"/>
      <c r="H30" s="15"/>
      <c r="I30" s="15"/>
      <c r="J30" s="15"/>
    </row>
    <row r="31" spans="1:10" s="4" customFormat="1" ht="19.5" hidden="1" customHeight="1" x14ac:dyDescent="0.3">
      <c r="A31" s="11" t="s">
        <v>128</v>
      </c>
      <c r="B31" s="15">
        <f t="shared" si="0"/>
        <v>0</v>
      </c>
      <c r="C31" s="15"/>
      <c r="D31" s="15"/>
      <c r="E31" s="15"/>
      <c r="F31" s="15"/>
      <c r="G31" s="15"/>
      <c r="H31" s="15"/>
      <c r="I31" s="15"/>
      <c r="J31" s="15"/>
    </row>
    <row r="32" spans="1:10" s="4" customFormat="1" ht="19.5" hidden="1" customHeight="1" x14ac:dyDescent="0.3">
      <c r="A32" s="11" t="s">
        <v>33</v>
      </c>
      <c r="B32" s="15">
        <f t="shared" si="0"/>
        <v>0</v>
      </c>
      <c r="C32" s="15"/>
      <c r="D32" s="15"/>
      <c r="E32" s="15"/>
      <c r="F32" s="15"/>
      <c r="G32" s="15"/>
      <c r="H32" s="15"/>
      <c r="I32" s="15"/>
      <c r="J32" s="15"/>
    </row>
    <row r="33" spans="1:10" s="4" customFormat="1" ht="19.5" hidden="1" customHeight="1" x14ac:dyDescent="0.3">
      <c r="A33" s="11" t="s">
        <v>129</v>
      </c>
      <c r="B33" s="15">
        <f t="shared" si="0"/>
        <v>0</v>
      </c>
      <c r="C33" s="15"/>
      <c r="D33" s="15"/>
      <c r="E33" s="15"/>
      <c r="F33" s="15"/>
      <c r="G33" s="15"/>
      <c r="H33" s="15"/>
      <c r="I33" s="15"/>
      <c r="J33" s="15"/>
    </row>
    <row r="34" spans="1:10" s="4" customFormat="1" ht="19.5" hidden="1" customHeight="1" x14ac:dyDescent="0.3">
      <c r="A34" s="11" t="s">
        <v>159</v>
      </c>
      <c r="B34" s="15">
        <f t="shared" si="0"/>
        <v>0</v>
      </c>
      <c r="C34" s="15"/>
      <c r="D34" s="15"/>
      <c r="E34" s="15"/>
      <c r="F34" s="15"/>
      <c r="G34" s="15"/>
      <c r="H34" s="15"/>
      <c r="I34" s="15"/>
      <c r="J34" s="15"/>
    </row>
    <row r="35" spans="1:10" s="4" customFormat="1" ht="19.5" hidden="1" customHeight="1" x14ac:dyDescent="0.3">
      <c r="A35" s="11" t="s">
        <v>239</v>
      </c>
      <c r="B35" s="11">
        <f t="shared" si="0"/>
        <v>0</v>
      </c>
      <c r="C35" s="11"/>
      <c r="D35" s="11"/>
      <c r="E35" s="11"/>
      <c r="F35" s="11"/>
      <c r="G35" s="11"/>
      <c r="H35" s="11"/>
      <c r="I35" s="11"/>
      <c r="J35" s="11"/>
    </row>
    <row r="36" spans="1:10" s="4" customFormat="1" ht="19.5" hidden="1" customHeight="1" x14ac:dyDescent="0.3">
      <c r="A36" s="11" t="s">
        <v>34</v>
      </c>
      <c r="B36" s="15">
        <f t="shared" si="0"/>
        <v>0</v>
      </c>
      <c r="C36" s="15"/>
      <c r="D36" s="15"/>
      <c r="E36" s="15"/>
      <c r="F36" s="15"/>
      <c r="G36" s="15"/>
      <c r="H36" s="15"/>
      <c r="I36" s="15"/>
      <c r="J36" s="15"/>
    </row>
    <row r="37" spans="1:10" s="4" customFormat="1" ht="19.5" hidden="1" customHeight="1" x14ac:dyDescent="0.3">
      <c r="A37" s="11" t="s">
        <v>35</v>
      </c>
      <c r="B37" s="15">
        <f t="shared" si="0"/>
        <v>0</v>
      </c>
      <c r="C37" s="15"/>
      <c r="D37" s="15"/>
      <c r="E37" s="15"/>
      <c r="F37" s="15"/>
      <c r="G37" s="15"/>
      <c r="H37" s="15"/>
      <c r="I37" s="15"/>
      <c r="J37" s="15"/>
    </row>
    <row r="38" spans="1:10" s="4" customFormat="1" ht="19.5" hidden="1" customHeight="1" x14ac:dyDescent="0.3">
      <c r="A38" s="11" t="s">
        <v>36</v>
      </c>
      <c r="B38" s="15">
        <f t="shared" si="0"/>
        <v>0</v>
      </c>
      <c r="C38" s="15"/>
      <c r="D38" s="15"/>
      <c r="E38" s="15"/>
      <c r="F38" s="15"/>
      <c r="G38" s="15"/>
      <c r="H38" s="15"/>
      <c r="I38" s="15"/>
      <c r="J38" s="15"/>
    </row>
    <row r="39" spans="1:10" s="4" customFormat="1" ht="19.5" hidden="1" customHeight="1" x14ac:dyDescent="0.3">
      <c r="A39" s="11" t="s">
        <v>37</v>
      </c>
      <c r="B39" s="15">
        <f t="shared" si="0"/>
        <v>0</v>
      </c>
      <c r="C39" s="15"/>
      <c r="D39" s="15"/>
      <c r="E39" s="15"/>
      <c r="F39" s="15"/>
      <c r="G39" s="15"/>
      <c r="H39" s="15"/>
      <c r="I39" s="15"/>
      <c r="J39" s="15"/>
    </row>
    <row r="40" spans="1:10" s="4" customFormat="1" ht="19.5" hidden="1" customHeight="1" x14ac:dyDescent="0.3">
      <c r="A40" s="11" t="s">
        <v>38</v>
      </c>
      <c r="B40" s="15">
        <f t="shared" si="0"/>
        <v>0</v>
      </c>
      <c r="C40" s="15"/>
      <c r="D40" s="15"/>
      <c r="E40" s="15"/>
      <c r="F40" s="15"/>
      <c r="G40" s="15"/>
      <c r="H40" s="15"/>
      <c r="I40" s="15"/>
      <c r="J40" s="15"/>
    </row>
    <row r="41" spans="1:10" s="4" customFormat="1" ht="19.5" hidden="1" customHeight="1" x14ac:dyDescent="0.3">
      <c r="A41" s="11" t="s">
        <v>39</v>
      </c>
      <c r="B41" s="15">
        <f t="shared" si="0"/>
        <v>0</v>
      </c>
      <c r="C41" s="15"/>
      <c r="D41" s="15"/>
      <c r="E41" s="15"/>
      <c r="F41" s="15"/>
      <c r="G41" s="15"/>
      <c r="H41" s="15"/>
      <c r="I41" s="15"/>
      <c r="J41" s="15"/>
    </row>
    <row r="42" spans="1:10" s="4" customFormat="1" ht="19.5" hidden="1" customHeight="1" x14ac:dyDescent="0.3">
      <c r="A42" s="11" t="s">
        <v>40</v>
      </c>
      <c r="B42" s="15">
        <f t="shared" si="0"/>
        <v>0</v>
      </c>
      <c r="C42" s="15"/>
      <c r="D42" s="15"/>
      <c r="E42" s="15"/>
      <c r="F42" s="15"/>
      <c r="G42" s="15"/>
      <c r="H42" s="15"/>
      <c r="I42" s="15"/>
      <c r="J42" s="15"/>
    </row>
    <row r="43" spans="1:10" s="4" customFormat="1" ht="19.5" hidden="1" customHeight="1" x14ac:dyDescent="0.3">
      <c r="A43" s="11" t="s">
        <v>41</v>
      </c>
      <c r="B43" s="15">
        <f t="shared" si="0"/>
        <v>0</v>
      </c>
      <c r="C43" s="15"/>
      <c r="D43" s="15"/>
      <c r="E43" s="15"/>
      <c r="F43" s="15"/>
      <c r="G43" s="15"/>
      <c r="H43" s="15"/>
      <c r="I43" s="15"/>
      <c r="J43" s="15"/>
    </row>
    <row r="44" spans="1:10" s="4" customFormat="1" ht="19.5" hidden="1" customHeight="1" x14ac:dyDescent="0.3">
      <c r="A44" s="11" t="s">
        <v>42</v>
      </c>
      <c r="B44" s="15">
        <f t="shared" si="0"/>
        <v>0</v>
      </c>
      <c r="C44" s="15"/>
      <c r="D44" s="15"/>
      <c r="E44" s="15"/>
      <c r="F44" s="15"/>
      <c r="G44" s="15"/>
      <c r="H44" s="15"/>
      <c r="I44" s="15"/>
      <c r="J44" s="15"/>
    </row>
    <row r="45" spans="1:10" s="4" customFormat="1" ht="19.5" hidden="1" customHeight="1" x14ac:dyDescent="0.3">
      <c r="A45" s="11" t="s">
        <v>43</v>
      </c>
      <c r="B45" s="15">
        <f t="shared" si="0"/>
        <v>0</v>
      </c>
      <c r="C45" s="15"/>
      <c r="D45" s="15"/>
      <c r="E45" s="15"/>
      <c r="F45" s="15"/>
      <c r="G45" s="15"/>
      <c r="H45" s="15"/>
      <c r="I45" s="15"/>
      <c r="J45" s="15"/>
    </row>
    <row r="46" spans="1:10" s="4" customFormat="1" ht="19.5" hidden="1" customHeight="1" x14ac:dyDescent="0.3">
      <c r="A46" s="11" t="s">
        <v>130</v>
      </c>
      <c r="B46" s="15">
        <f t="shared" si="0"/>
        <v>0</v>
      </c>
      <c r="C46" s="15"/>
      <c r="D46" s="15"/>
      <c r="E46" s="15"/>
      <c r="F46" s="15"/>
      <c r="G46" s="15"/>
      <c r="H46" s="15"/>
      <c r="I46" s="15"/>
      <c r="J46" s="15"/>
    </row>
    <row r="47" spans="1:10" s="4" customFormat="1" ht="19.5" customHeight="1" x14ac:dyDescent="0.3">
      <c r="A47" s="11" t="s">
        <v>44</v>
      </c>
      <c r="B47" s="15">
        <f t="shared" si="0"/>
        <v>1</v>
      </c>
      <c r="C47" s="15"/>
      <c r="D47" s="15"/>
      <c r="E47" s="15"/>
      <c r="F47" s="15"/>
      <c r="G47" s="15">
        <v>1</v>
      </c>
      <c r="H47" s="15"/>
      <c r="I47" s="15"/>
      <c r="J47" s="15"/>
    </row>
    <row r="48" spans="1:10" s="4" customFormat="1" ht="19.5" customHeight="1" x14ac:dyDescent="0.3">
      <c r="A48" s="11" t="s">
        <v>45</v>
      </c>
      <c r="B48" s="15">
        <f t="shared" si="0"/>
        <v>1</v>
      </c>
      <c r="C48" s="15"/>
      <c r="D48" s="15"/>
      <c r="E48" s="15"/>
      <c r="F48" s="15"/>
      <c r="G48" s="15">
        <v>1</v>
      </c>
      <c r="H48" s="15"/>
      <c r="I48" s="15"/>
      <c r="J48" s="15"/>
    </row>
    <row r="49" spans="1:10" s="4" customFormat="1" ht="19.5" hidden="1" customHeight="1" x14ac:dyDescent="0.3">
      <c r="A49" s="11" t="s">
        <v>46</v>
      </c>
      <c r="B49" s="15">
        <f t="shared" si="0"/>
        <v>0</v>
      </c>
      <c r="C49" s="15"/>
      <c r="D49" s="15"/>
      <c r="E49" s="15"/>
      <c r="F49" s="15"/>
      <c r="G49" s="15"/>
      <c r="H49" s="15"/>
      <c r="I49" s="15"/>
      <c r="J49" s="15"/>
    </row>
    <row r="50" spans="1:10" s="4" customFormat="1" ht="19.5" hidden="1" customHeight="1" x14ac:dyDescent="0.3">
      <c r="A50" s="11" t="s">
        <v>47</v>
      </c>
      <c r="B50" s="15">
        <f t="shared" si="0"/>
        <v>0</v>
      </c>
      <c r="C50" s="15"/>
      <c r="D50" s="15"/>
      <c r="E50" s="15"/>
      <c r="F50" s="15"/>
      <c r="G50" s="15"/>
      <c r="H50" s="15"/>
      <c r="I50" s="15"/>
      <c r="J50" s="15"/>
    </row>
    <row r="51" spans="1:10" s="4" customFormat="1" ht="19.5" hidden="1" customHeight="1" x14ac:dyDescent="0.3">
      <c r="A51" s="11" t="s">
        <v>240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s="4" customFormat="1" ht="19.5" hidden="1" customHeight="1" x14ac:dyDescent="0.3">
      <c r="A52" s="11" t="s">
        <v>48</v>
      </c>
      <c r="B52" s="15">
        <f t="shared" si="0"/>
        <v>0</v>
      </c>
      <c r="C52" s="15"/>
      <c r="D52" s="15"/>
      <c r="E52" s="15"/>
      <c r="F52" s="15"/>
      <c r="G52" s="15"/>
      <c r="H52" s="15"/>
      <c r="I52" s="15"/>
      <c r="J52" s="15"/>
    </row>
    <row r="53" spans="1:10" s="4" customFormat="1" ht="19.5" hidden="1" customHeight="1" x14ac:dyDescent="0.3">
      <c r="A53" s="11" t="s">
        <v>131</v>
      </c>
      <c r="B53" s="15">
        <f t="shared" si="0"/>
        <v>0</v>
      </c>
      <c r="C53" s="15"/>
      <c r="D53" s="15"/>
      <c r="E53" s="15"/>
      <c r="F53" s="15"/>
      <c r="G53" s="15"/>
      <c r="H53" s="15"/>
      <c r="I53" s="15"/>
      <c r="J53" s="15"/>
    </row>
    <row r="54" spans="1:10" s="4" customFormat="1" ht="19.5" hidden="1" customHeight="1" x14ac:dyDescent="0.3">
      <c r="A54" s="11" t="s">
        <v>49</v>
      </c>
      <c r="B54" s="15">
        <f t="shared" si="0"/>
        <v>0</v>
      </c>
      <c r="C54" s="15"/>
      <c r="D54" s="15"/>
      <c r="E54" s="15"/>
      <c r="F54" s="15"/>
      <c r="G54" s="15"/>
      <c r="H54" s="15"/>
      <c r="I54" s="15"/>
      <c r="J54" s="15"/>
    </row>
    <row r="55" spans="1:10" s="4" customFormat="1" ht="19.5" customHeight="1" x14ac:dyDescent="0.3">
      <c r="A55" s="11" t="s">
        <v>50</v>
      </c>
      <c r="B55" s="15">
        <f t="shared" si="0"/>
        <v>1</v>
      </c>
      <c r="C55" s="15"/>
      <c r="D55" s="15"/>
      <c r="E55" s="15"/>
      <c r="F55" s="15"/>
      <c r="G55" s="15">
        <v>1</v>
      </c>
      <c r="H55" s="15"/>
      <c r="I55" s="15"/>
      <c r="J55" s="15"/>
    </row>
    <row r="56" spans="1:10" s="4" customFormat="1" ht="19.5" customHeight="1" x14ac:dyDescent="0.3">
      <c r="A56" s="11" t="s">
        <v>51</v>
      </c>
      <c r="B56" s="15">
        <f t="shared" si="0"/>
        <v>1</v>
      </c>
      <c r="C56" s="15"/>
      <c r="D56" s="15"/>
      <c r="E56" s="15"/>
      <c r="F56" s="15"/>
      <c r="G56" s="15">
        <v>1</v>
      </c>
      <c r="H56" s="15"/>
      <c r="I56" s="15"/>
      <c r="J56" s="15"/>
    </row>
    <row r="57" spans="1:10" s="4" customFormat="1" ht="19.5" hidden="1" customHeight="1" x14ac:dyDescent="0.3">
      <c r="A57" s="11" t="s">
        <v>52</v>
      </c>
      <c r="B57" s="15">
        <f t="shared" si="0"/>
        <v>0</v>
      </c>
      <c r="C57" s="15"/>
      <c r="D57" s="15"/>
      <c r="E57" s="15"/>
      <c r="F57" s="15"/>
      <c r="G57" s="15"/>
      <c r="H57" s="15"/>
      <c r="I57" s="15"/>
      <c r="J57" s="15"/>
    </row>
    <row r="58" spans="1:10" s="4" customFormat="1" ht="19.5" customHeight="1" x14ac:dyDescent="0.3">
      <c r="A58" s="11" t="s">
        <v>53</v>
      </c>
      <c r="B58" s="15">
        <f t="shared" si="0"/>
        <v>1</v>
      </c>
      <c r="C58" s="15"/>
      <c r="D58" s="15"/>
      <c r="E58" s="15"/>
      <c r="F58" s="15">
        <v>1</v>
      </c>
      <c r="G58" s="15"/>
      <c r="H58" s="15"/>
      <c r="I58" s="15"/>
      <c r="J58" s="15"/>
    </row>
    <row r="59" spans="1:10" s="4" customFormat="1" ht="19.5" hidden="1" customHeight="1" x14ac:dyDescent="0.3">
      <c r="A59" s="11" t="s">
        <v>54</v>
      </c>
      <c r="B59" s="15">
        <f t="shared" si="0"/>
        <v>0</v>
      </c>
      <c r="C59" s="15"/>
      <c r="D59" s="15"/>
      <c r="E59" s="15"/>
      <c r="F59" s="15"/>
      <c r="G59" s="15"/>
      <c r="H59" s="15"/>
      <c r="I59" s="15"/>
      <c r="J59" s="15"/>
    </row>
    <row r="60" spans="1:10" s="4" customFormat="1" ht="19.5" hidden="1" customHeight="1" x14ac:dyDescent="0.3">
      <c r="A60" s="11" t="s">
        <v>55</v>
      </c>
      <c r="B60" s="15">
        <f t="shared" si="0"/>
        <v>0</v>
      </c>
      <c r="C60" s="15"/>
      <c r="D60" s="15"/>
      <c r="E60" s="15"/>
      <c r="F60" s="15"/>
      <c r="G60" s="15"/>
      <c r="H60" s="15"/>
      <c r="I60" s="15"/>
      <c r="J60" s="15"/>
    </row>
    <row r="61" spans="1:10" s="4" customFormat="1" ht="19.5" hidden="1" customHeight="1" x14ac:dyDescent="0.3">
      <c r="A61" s="11" t="s">
        <v>56</v>
      </c>
      <c r="B61" s="15">
        <f t="shared" si="0"/>
        <v>0</v>
      </c>
      <c r="C61" s="15"/>
      <c r="D61" s="15"/>
      <c r="E61" s="15"/>
      <c r="F61" s="15"/>
      <c r="G61" s="15"/>
      <c r="H61" s="15"/>
      <c r="I61" s="15"/>
      <c r="J61" s="15"/>
    </row>
    <row r="62" spans="1:10" s="4" customFormat="1" ht="19.5" hidden="1" customHeight="1" x14ac:dyDescent="0.3">
      <c r="A62" s="11" t="s">
        <v>57</v>
      </c>
      <c r="B62" s="15">
        <f t="shared" si="0"/>
        <v>0</v>
      </c>
      <c r="C62" s="15"/>
      <c r="D62" s="15"/>
      <c r="E62" s="15"/>
      <c r="F62" s="15"/>
      <c r="G62" s="15"/>
      <c r="H62" s="15"/>
      <c r="I62" s="15"/>
      <c r="J62" s="15"/>
    </row>
    <row r="63" spans="1:10" s="4" customFormat="1" ht="19.5" hidden="1" customHeight="1" x14ac:dyDescent="0.3">
      <c r="A63" s="11" t="s">
        <v>194</v>
      </c>
      <c r="B63" s="15">
        <f t="shared" ref="B63:B66" si="3">SUM(C63,D63,E63,F63,G63,H63,I63,J63)</f>
        <v>0</v>
      </c>
      <c r="C63" s="15"/>
      <c r="D63" s="15"/>
      <c r="E63" s="15"/>
      <c r="F63" s="15"/>
      <c r="G63" s="15"/>
      <c r="H63" s="15"/>
      <c r="I63" s="15"/>
      <c r="J63" s="15"/>
    </row>
    <row r="64" spans="1:10" s="4" customFormat="1" ht="19.5" hidden="1" customHeight="1" x14ac:dyDescent="0.3">
      <c r="A64" s="11" t="s">
        <v>58</v>
      </c>
      <c r="B64" s="15">
        <f t="shared" si="3"/>
        <v>0</v>
      </c>
      <c r="C64" s="15"/>
      <c r="D64" s="15"/>
      <c r="E64" s="15"/>
      <c r="F64" s="15"/>
      <c r="G64" s="15"/>
      <c r="H64" s="15"/>
      <c r="I64" s="15"/>
      <c r="J64" s="15"/>
    </row>
    <row r="65" spans="1:10" s="4" customFormat="1" ht="19.5" hidden="1" customHeight="1" x14ac:dyDescent="0.3">
      <c r="A65" s="11" t="s">
        <v>59</v>
      </c>
      <c r="B65" s="15">
        <f t="shared" si="3"/>
        <v>0</v>
      </c>
      <c r="C65" s="15"/>
      <c r="D65" s="15"/>
      <c r="E65" s="15"/>
      <c r="F65" s="15"/>
      <c r="G65" s="15"/>
      <c r="H65" s="15"/>
      <c r="I65" s="15"/>
      <c r="J65" s="15"/>
    </row>
    <row r="66" spans="1:10" s="2" customFormat="1" ht="19.5" hidden="1" customHeight="1" x14ac:dyDescent="0.3">
      <c r="A66" s="11" t="s">
        <v>235</v>
      </c>
      <c r="B66" s="15">
        <f t="shared" si="3"/>
        <v>0</v>
      </c>
      <c r="C66" s="15"/>
      <c r="D66" s="15"/>
      <c r="E66" s="15"/>
      <c r="F66" s="15"/>
      <c r="G66" s="15"/>
      <c r="H66" s="15"/>
      <c r="I66" s="15"/>
      <c r="J66" s="15"/>
    </row>
    <row r="67" spans="1:10" s="4" customFormat="1" ht="19.5" hidden="1" customHeight="1" x14ac:dyDescent="0.3">
      <c r="A67" s="11" t="s">
        <v>60</v>
      </c>
      <c r="B67" s="15">
        <f t="shared" ref="B67:B68" si="4">SUM(C67,D67,E67,F67,G67,H67,I67,J67)</f>
        <v>0</v>
      </c>
      <c r="C67" s="15"/>
      <c r="D67" s="15"/>
      <c r="E67" s="15"/>
      <c r="F67" s="15"/>
      <c r="G67" s="15"/>
      <c r="H67" s="15"/>
      <c r="I67" s="15"/>
      <c r="J67" s="15"/>
    </row>
    <row r="68" spans="1:10" s="4" customFormat="1" ht="19.5" hidden="1" customHeight="1" x14ac:dyDescent="0.3">
      <c r="A68" s="11" t="s">
        <v>132</v>
      </c>
      <c r="B68" s="15">
        <f t="shared" si="4"/>
        <v>0</v>
      </c>
      <c r="C68" s="15"/>
      <c r="D68" s="15"/>
      <c r="E68" s="15"/>
      <c r="F68" s="15"/>
      <c r="G68" s="15"/>
      <c r="H68" s="15"/>
      <c r="I68" s="15"/>
      <c r="J68" s="15"/>
    </row>
    <row r="69" spans="1:10" s="4" customFormat="1" ht="19.5" hidden="1" customHeight="1" x14ac:dyDescent="0.3">
      <c r="A69" s="11" t="s">
        <v>133</v>
      </c>
      <c r="B69" s="15"/>
      <c r="C69" s="15"/>
      <c r="D69" s="15"/>
      <c r="E69" s="15"/>
      <c r="F69" s="15"/>
      <c r="G69" s="15"/>
      <c r="H69" s="15"/>
      <c r="I69" s="15"/>
      <c r="J69" s="15"/>
    </row>
    <row r="70" spans="1:10" s="4" customFormat="1" ht="19.5" hidden="1" customHeight="1" x14ac:dyDescent="0.3">
      <c r="A70" s="11" t="s">
        <v>134</v>
      </c>
      <c r="B70" s="15">
        <f t="shared" ref="B70:B92" si="5">SUM(C70,D70,E70,F70,G70,H70,I70,J70)</f>
        <v>0</v>
      </c>
      <c r="C70" s="15"/>
      <c r="D70" s="15"/>
      <c r="E70" s="15"/>
      <c r="F70" s="15"/>
      <c r="G70" s="15"/>
      <c r="H70" s="15"/>
      <c r="I70" s="15"/>
      <c r="J70" s="15"/>
    </row>
    <row r="71" spans="1:10" s="4" customFormat="1" ht="19.5" hidden="1" customHeight="1" x14ac:dyDescent="0.3">
      <c r="A71" s="11" t="s">
        <v>135</v>
      </c>
      <c r="B71" s="15">
        <f t="shared" si="5"/>
        <v>0</v>
      </c>
      <c r="C71" s="15"/>
      <c r="D71" s="15"/>
      <c r="E71" s="15"/>
      <c r="F71" s="15"/>
      <c r="G71" s="15"/>
      <c r="H71" s="15"/>
      <c r="I71" s="15"/>
      <c r="J71" s="15"/>
    </row>
    <row r="72" spans="1:10" s="4" customFormat="1" ht="19.5" hidden="1" customHeight="1" x14ac:dyDescent="0.3">
      <c r="A72" s="11" t="s">
        <v>160</v>
      </c>
      <c r="B72" s="15">
        <f t="shared" si="5"/>
        <v>0</v>
      </c>
      <c r="C72" s="15"/>
      <c r="D72" s="15"/>
      <c r="E72" s="15"/>
      <c r="F72" s="15"/>
      <c r="G72" s="15"/>
      <c r="H72" s="15"/>
      <c r="I72" s="15"/>
      <c r="J72" s="15"/>
    </row>
    <row r="73" spans="1:10" s="4" customFormat="1" ht="19.5" hidden="1" customHeight="1" x14ac:dyDescent="0.3">
      <c r="A73" s="11" t="s">
        <v>136</v>
      </c>
      <c r="B73" s="15">
        <f t="shared" si="5"/>
        <v>0</v>
      </c>
      <c r="C73" s="15"/>
      <c r="D73" s="15"/>
      <c r="E73" s="15"/>
      <c r="F73" s="15"/>
      <c r="G73" s="15"/>
      <c r="H73" s="15"/>
      <c r="I73" s="15"/>
      <c r="J73" s="15"/>
    </row>
    <row r="74" spans="1:10" ht="19.5" hidden="1" customHeight="1" x14ac:dyDescent="0.3">
      <c r="A74" s="12" t="s">
        <v>137</v>
      </c>
      <c r="B74" s="15">
        <f t="shared" si="5"/>
        <v>0</v>
      </c>
      <c r="C74" s="15"/>
      <c r="D74" s="15"/>
      <c r="E74" s="15"/>
      <c r="F74" s="15"/>
      <c r="G74" s="15"/>
      <c r="H74" s="15"/>
      <c r="I74" s="15"/>
      <c r="J74" s="15"/>
    </row>
    <row r="75" spans="1:10" ht="19.5" hidden="1" customHeight="1" x14ac:dyDescent="0.3">
      <c r="A75" s="11" t="s">
        <v>138</v>
      </c>
      <c r="B75" s="15">
        <f t="shared" si="5"/>
        <v>0</v>
      </c>
      <c r="C75" s="15"/>
      <c r="D75" s="15"/>
      <c r="E75" s="15"/>
      <c r="F75" s="15"/>
      <c r="G75" s="15"/>
      <c r="H75" s="15"/>
      <c r="I75" s="15"/>
      <c r="J75" s="15"/>
    </row>
    <row r="76" spans="1:10" ht="19.5" hidden="1" customHeight="1" x14ac:dyDescent="0.3">
      <c r="A76" s="11" t="s">
        <v>139</v>
      </c>
      <c r="B76" s="15">
        <f t="shared" si="5"/>
        <v>0</v>
      </c>
      <c r="C76" s="15"/>
      <c r="D76" s="15"/>
      <c r="E76" s="15"/>
      <c r="F76" s="15"/>
      <c r="G76" s="15"/>
      <c r="H76" s="15"/>
      <c r="I76" s="15"/>
      <c r="J76" s="15"/>
    </row>
    <row r="77" spans="1:10" ht="19.5" hidden="1" customHeight="1" x14ac:dyDescent="0.3">
      <c r="A77" s="11" t="s">
        <v>140</v>
      </c>
      <c r="B77" s="15">
        <f t="shared" si="5"/>
        <v>0</v>
      </c>
      <c r="C77" s="15"/>
      <c r="D77" s="15"/>
      <c r="E77" s="15"/>
      <c r="F77" s="15"/>
      <c r="G77" s="15"/>
      <c r="H77" s="15"/>
      <c r="I77" s="15"/>
      <c r="J77" s="15"/>
    </row>
    <row r="78" spans="1:10" ht="19.5" hidden="1" customHeight="1" x14ac:dyDescent="0.3">
      <c r="A78" s="11" t="s">
        <v>91</v>
      </c>
      <c r="B78" s="15">
        <f t="shared" si="5"/>
        <v>0</v>
      </c>
      <c r="C78" s="15"/>
      <c r="D78" s="15"/>
      <c r="E78" s="15"/>
      <c r="F78" s="15"/>
      <c r="G78" s="15"/>
      <c r="H78" s="15"/>
      <c r="I78" s="15"/>
      <c r="J78" s="15"/>
    </row>
    <row r="79" spans="1:10" ht="19.5" hidden="1" customHeight="1" x14ac:dyDescent="0.3">
      <c r="A79" s="11" t="s">
        <v>141</v>
      </c>
      <c r="B79" s="15">
        <f t="shared" si="5"/>
        <v>0</v>
      </c>
      <c r="C79" s="15"/>
      <c r="D79" s="15"/>
      <c r="E79" s="15"/>
      <c r="F79" s="15"/>
      <c r="G79" s="15"/>
      <c r="H79" s="15"/>
      <c r="I79" s="15"/>
      <c r="J79" s="15"/>
    </row>
    <row r="80" spans="1:10" ht="19.5" hidden="1" customHeight="1" x14ac:dyDescent="0.3">
      <c r="A80" s="11" t="s">
        <v>61</v>
      </c>
      <c r="B80" s="15">
        <f t="shared" si="5"/>
        <v>0</v>
      </c>
      <c r="C80" s="15"/>
      <c r="D80" s="15"/>
      <c r="E80" s="15"/>
      <c r="F80" s="15"/>
      <c r="G80" s="15"/>
      <c r="H80" s="15"/>
      <c r="I80" s="15"/>
      <c r="J80" s="15"/>
    </row>
    <row r="81" spans="1:10" ht="19.5" hidden="1" customHeight="1" x14ac:dyDescent="0.3">
      <c r="A81" s="11" t="s">
        <v>62</v>
      </c>
      <c r="B81" s="15">
        <f t="shared" si="5"/>
        <v>0</v>
      </c>
      <c r="C81" s="15"/>
      <c r="D81" s="15"/>
      <c r="E81" s="15"/>
      <c r="F81" s="15"/>
      <c r="G81" s="15"/>
      <c r="H81" s="15"/>
      <c r="I81" s="15"/>
      <c r="J81" s="15"/>
    </row>
    <row r="82" spans="1:10" ht="19.5" customHeight="1" x14ac:dyDescent="0.3">
      <c r="A82" s="11" t="s">
        <v>63</v>
      </c>
      <c r="B82" s="15">
        <f t="shared" si="5"/>
        <v>1</v>
      </c>
      <c r="C82" s="15"/>
      <c r="D82" s="15"/>
      <c r="E82" s="15"/>
      <c r="F82" s="15"/>
      <c r="G82" s="15"/>
      <c r="H82" s="15"/>
      <c r="I82" s="15"/>
      <c r="J82" s="15">
        <v>1</v>
      </c>
    </row>
    <row r="83" spans="1:10" ht="18" hidden="1" customHeight="1" x14ac:dyDescent="0.3">
      <c r="A83" s="11" t="s">
        <v>64</v>
      </c>
      <c r="B83" s="15">
        <f t="shared" si="5"/>
        <v>0</v>
      </c>
      <c r="C83" s="15"/>
      <c r="D83" s="15"/>
      <c r="E83" s="15"/>
      <c r="F83" s="15"/>
      <c r="G83" s="15"/>
      <c r="H83" s="15"/>
      <c r="I83" s="15"/>
      <c r="J83" s="15"/>
    </row>
    <row r="84" spans="1:10" ht="19.5" hidden="1" customHeight="1" x14ac:dyDescent="0.3">
      <c r="A84" s="11" t="s">
        <v>65</v>
      </c>
      <c r="B84" s="15">
        <f t="shared" si="5"/>
        <v>0</v>
      </c>
      <c r="C84" s="15"/>
      <c r="D84" s="15"/>
      <c r="E84" s="15"/>
      <c r="F84" s="15"/>
      <c r="G84" s="15"/>
      <c r="H84" s="15"/>
      <c r="I84" s="15"/>
      <c r="J84" s="15"/>
    </row>
    <row r="85" spans="1:10" ht="19.5" hidden="1" customHeight="1" x14ac:dyDescent="0.3">
      <c r="A85" s="10" t="s">
        <v>142</v>
      </c>
      <c r="B85" s="14">
        <f t="shared" si="5"/>
        <v>0</v>
      </c>
      <c r="C85" s="14">
        <f t="shared" ref="C85:J85" si="6">SUM(C86:C89)</f>
        <v>0</v>
      </c>
      <c r="D85" s="14">
        <f t="shared" si="6"/>
        <v>0</v>
      </c>
      <c r="E85" s="14">
        <f t="shared" si="6"/>
        <v>0</v>
      </c>
      <c r="F85" s="14">
        <f t="shared" si="6"/>
        <v>0</v>
      </c>
      <c r="G85" s="14">
        <f t="shared" si="6"/>
        <v>0</v>
      </c>
      <c r="H85" s="14">
        <f t="shared" si="6"/>
        <v>0</v>
      </c>
      <c r="I85" s="14">
        <f t="shared" si="6"/>
        <v>0</v>
      </c>
      <c r="J85" s="14">
        <f t="shared" si="6"/>
        <v>0</v>
      </c>
    </row>
    <row r="86" spans="1:10" ht="19.5" hidden="1" customHeight="1" x14ac:dyDescent="0.3">
      <c r="A86" s="10" t="s">
        <v>143</v>
      </c>
      <c r="B86" s="15">
        <f t="shared" si="5"/>
        <v>0</v>
      </c>
      <c r="C86" s="15"/>
      <c r="D86" s="15"/>
      <c r="E86" s="15"/>
      <c r="F86" s="15"/>
      <c r="G86" s="15"/>
      <c r="H86" s="15"/>
      <c r="I86" s="15"/>
      <c r="J86" s="15"/>
    </row>
    <row r="87" spans="1:10" ht="19.5" hidden="1" customHeight="1" x14ac:dyDescent="0.3">
      <c r="A87" s="10" t="s">
        <v>144</v>
      </c>
      <c r="B87" s="15">
        <f t="shared" si="5"/>
        <v>0</v>
      </c>
      <c r="C87" s="15"/>
      <c r="D87" s="15"/>
      <c r="E87" s="15"/>
      <c r="F87" s="15"/>
      <c r="G87" s="15"/>
      <c r="H87" s="15"/>
      <c r="I87" s="15"/>
      <c r="J87" s="15"/>
    </row>
    <row r="88" spans="1:10" ht="19.5" hidden="1" customHeight="1" x14ac:dyDescent="0.3">
      <c r="A88" s="10" t="s">
        <v>145</v>
      </c>
      <c r="B88" s="15">
        <f t="shared" si="5"/>
        <v>0</v>
      </c>
      <c r="C88" s="15"/>
      <c r="D88" s="15"/>
      <c r="E88" s="15"/>
      <c r="F88" s="15"/>
      <c r="G88" s="15"/>
      <c r="H88" s="15"/>
      <c r="I88" s="15"/>
      <c r="J88" s="15"/>
    </row>
    <row r="89" spans="1:10" ht="19.5" hidden="1" customHeight="1" x14ac:dyDescent="0.3">
      <c r="A89" s="10" t="s">
        <v>146</v>
      </c>
      <c r="B89" s="15">
        <f t="shared" si="5"/>
        <v>0</v>
      </c>
      <c r="C89" s="15"/>
      <c r="D89" s="15"/>
      <c r="E89" s="15"/>
      <c r="F89" s="15"/>
      <c r="G89" s="15"/>
      <c r="H89" s="15"/>
      <c r="I89" s="15"/>
      <c r="J89" s="15"/>
    </row>
    <row r="90" spans="1:10" ht="19.5" hidden="1" customHeight="1" x14ac:dyDescent="0.3">
      <c r="A90" s="10" t="s">
        <v>147</v>
      </c>
      <c r="B90" s="14">
        <f t="shared" si="5"/>
        <v>0</v>
      </c>
      <c r="C90" s="14">
        <f t="shared" ref="C90:J90" si="7">SUM(C91:C91)</f>
        <v>0</v>
      </c>
      <c r="D90" s="14">
        <f t="shared" si="7"/>
        <v>0</v>
      </c>
      <c r="E90" s="14">
        <f t="shared" si="7"/>
        <v>0</v>
      </c>
      <c r="F90" s="14">
        <f t="shared" si="7"/>
        <v>0</v>
      </c>
      <c r="G90" s="14">
        <f t="shared" si="7"/>
        <v>0</v>
      </c>
      <c r="H90" s="14">
        <f t="shared" si="7"/>
        <v>0</v>
      </c>
      <c r="I90" s="14">
        <f t="shared" si="7"/>
        <v>0</v>
      </c>
      <c r="J90" s="14">
        <f t="shared" si="7"/>
        <v>0</v>
      </c>
    </row>
    <row r="91" spans="1:10" ht="19.5" hidden="1" customHeight="1" x14ac:dyDescent="0.3">
      <c r="A91" s="10" t="s">
        <v>148</v>
      </c>
      <c r="B91" s="15">
        <f t="shared" si="5"/>
        <v>0</v>
      </c>
      <c r="C91" s="15"/>
      <c r="D91" s="15"/>
      <c r="E91" s="15"/>
      <c r="F91" s="15"/>
      <c r="G91" s="15"/>
      <c r="H91" s="15"/>
      <c r="I91" s="15"/>
      <c r="J91" s="15"/>
    </row>
    <row r="92" spans="1:10" ht="19.5" hidden="1" customHeight="1" x14ac:dyDescent="0.3">
      <c r="A92" s="10" t="s">
        <v>125</v>
      </c>
      <c r="B92" s="14">
        <f t="shared" si="5"/>
        <v>0</v>
      </c>
      <c r="C92" s="14"/>
      <c r="D92" s="14"/>
      <c r="E92" s="14"/>
      <c r="F92" s="14"/>
      <c r="G92" s="14"/>
      <c r="H92" s="14"/>
      <c r="I92" s="14"/>
      <c r="J92" s="14"/>
    </row>
    <row r="93" spans="1:10" ht="16.5" customHeight="1" x14ac:dyDescent="0.3">
      <c r="B93" s="3"/>
      <c r="C93" s="3"/>
      <c r="D93" s="3"/>
      <c r="E93" s="3"/>
      <c r="F93" s="3"/>
      <c r="G93" s="3"/>
      <c r="H93" s="3"/>
      <c r="I93" s="3"/>
      <c r="J93" s="3"/>
    </row>
    <row r="94" spans="1:10" s="21" customFormat="1" ht="16.5" customHeight="1" x14ac:dyDescent="0.3">
      <c r="A94" s="20"/>
      <c r="B94" s="23"/>
      <c r="C94" s="23"/>
      <c r="D94" s="23"/>
      <c r="E94" s="23"/>
      <c r="F94" s="23"/>
      <c r="G94" s="23"/>
      <c r="H94" s="23"/>
      <c r="I94" s="23"/>
      <c r="J94" s="23"/>
    </row>
    <row r="95" spans="1:10" s="21" customFormat="1" ht="16.5" customHeight="1" x14ac:dyDescent="0.3">
      <c r="A95" s="20"/>
      <c r="B95" s="23"/>
      <c r="C95" s="23"/>
      <c r="D95" s="23"/>
      <c r="E95" s="23"/>
      <c r="F95" s="23"/>
      <c r="I95" s="23"/>
      <c r="J95" s="23"/>
    </row>
    <row r="96" spans="1:10" s="21" customFormat="1" ht="16.5" customHeight="1" x14ac:dyDescent="0.3">
      <c r="A96" s="20"/>
      <c r="B96" s="23"/>
      <c r="C96" s="23"/>
      <c r="D96" s="23"/>
      <c r="E96" s="23"/>
      <c r="F96" s="23"/>
      <c r="H96" s="23"/>
      <c r="I96" s="23"/>
      <c r="J96" s="23"/>
    </row>
    <row r="97" spans="1:10" s="21" customFormat="1" ht="16.5" customHeight="1" x14ac:dyDescent="0.3">
      <c r="A97" s="20"/>
      <c r="B97" s="23"/>
      <c r="C97" s="23"/>
      <c r="D97" s="23"/>
      <c r="E97" s="23"/>
      <c r="F97" s="23"/>
      <c r="G97" s="23"/>
      <c r="H97" s="23"/>
      <c r="I97" s="23"/>
      <c r="J97" s="23"/>
    </row>
    <row r="98" spans="1:10" s="21" customFormat="1" ht="16.5" customHeight="1" x14ac:dyDescent="0.3">
      <c r="A98" s="20"/>
      <c r="B98" s="23"/>
      <c r="C98" s="23"/>
      <c r="D98" s="23"/>
      <c r="E98" s="23"/>
      <c r="F98" s="23"/>
      <c r="G98" s="23"/>
      <c r="H98" s="23"/>
      <c r="I98" s="23"/>
      <c r="J98" s="23"/>
    </row>
    <row r="99" spans="1:10" s="21" customFormat="1" ht="16.5" customHeight="1" x14ac:dyDescent="0.3">
      <c r="A99" s="20"/>
      <c r="B99" s="23"/>
      <c r="C99" s="23"/>
      <c r="D99" s="23"/>
      <c r="E99" s="23"/>
      <c r="F99" s="23"/>
      <c r="G99" s="23"/>
      <c r="H99" s="23"/>
      <c r="I99" s="23"/>
      <c r="J99" s="23"/>
    </row>
    <row r="100" spans="1:10" s="21" customFormat="1" ht="16.5" customHeight="1" x14ac:dyDescent="0.3">
      <c r="A100" s="20"/>
      <c r="B100" s="23"/>
      <c r="C100" s="23"/>
      <c r="D100" s="23"/>
      <c r="E100" s="23"/>
      <c r="F100" s="23"/>
      <c r="G100" s="23"/>
      <c r="H100" s="23"/>
      <c r="I100" s="23"/>
      <c r="J100" s="23"/>
    </row>
    <row r="101" spans="1:10" s="21" customFormat="1" ht="16.5" customHeight="1" x14ac:dyDescent="0.3">
      <c r="A101" s="20"/>
      <c r="B101" s="23"/>
      <c r="C101" s="23"/>
      <c r="D101" s="23"/>
      <c r="E101" s="23"/>
      <c r="F101" s="23"/>
      <c r="G101" s="23"/>
      <c r="H101" s="23"/>
      <c r="I101" s="23"/>
      <c r="J101" s="23"/>
    </row>
    <row r="102" spans="1:10" s="21" customFormat="1" ht="16.5" customHeight="1" x14ac:dyDescent="0.3">
      <c r="A102" s="20"/>
      <c r="B102" s="23"/>
      <c r="C102" s="23"/>
      <c r="D102" s="23"/>
      <c r="E102" s="23"/>
      <c r="F102" s="23"/>
      <c r="G102" s="23"/>
      <c r="H102" s="23"/>
      <c r="I102" s="23"/>
      <c r="J102" s="23"/>
    </row>
    <row r="103" spans="1:10" ht="16.5" customHeight="1" x14ac:dyDescent="0.3"/>
  </sheetData>
  <autoFilter ref="A2:J92">
    <filterColumn colId="1">
      <customFilters>
        <customFilter operator="notEqual" val=" "/>
      </customFilters>
    </filterColumn>
  </autoFilter>
  <mergeCells count="1">
    <mergeCell ref="B1:J1"/>
  </mergeCells>
  <phoneticPr fontId="2" type="noConversion"/>
  <printOptions horizontalCentered="1"/>
  <pageMargins left="0.31496062992125984" right="0.31496062992125984" top="0.74803149606299213" bottom="0.74803149606299213" header="0.11811023622047245" footer="0.11811023622047245"/>
  <pageSetup paperSize="9" scale="95" orientation="portrait" r:id="rId1"/>
  <headerFooter>
    <oddFooter>&amp;P페이지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04"/>
  <sheetViews>
    <sheetView showGridLines="0" showZeros="0" zoomScaleNormal="100" zoomScaleSheetLayoutView="85" workbookViewId="0">
      <pane xSplit="1" ySplit="4" topLeftCell="B5" activePane="bottomRight" state="frozen"/>
      <selection activeCell="B7" sqref="B7"/>
      <selection pane="topRight" activeCell="B7" sqref="B7"/>
      <selection pane="bottomLeft" activeCell="B7" sqref="B7"/>
      <selection pane="bottomRight" activeCell="B7" sqref="B7"/>
    </sheetView>
  </sheetViews>
  <sheetFormatPr defaultColWidth="9" defaultRowHeight="13.5" x14ac:dyDescent="0.3"/>
  <cols>
    <col min="1" max="1" width="23.625" style="4" customWidth="1"/>
    <col min="2" max="10" width="6.625" style="18" customWidth="1"/>
    <col min="11" max="16384" width="9" style="3"/>
  </cols>
  <sheetData>
    <row r="1" spans="1:10" ht="29.25" customHeight="1" x14ac:dyDescent="0.3">
      <c r="A1" s="9" t="s">
        <v>164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9.5" customHeight="1" x14ac:dyDescent="0.3">
      <c r="A2" s="13" t="s">
        <v>123</v>
      </c>
      <c r="B2" s="17" t="s">
        <v>149</v>
      </c>
      <c r="C2" s="17" t="s">
        <v>150</v>
      </c>
      <c r="D2" s="17" t="s">
        <v>151</v>
      </c>
      <c r="E2" s="17" t="s">
        <v>152</v>
      </c>
      <c r="F2" s="17" t="s">
        <v>153</v>
      </c>
      <c r="G2" s="17" t="s">
        <v>154</v>
      </c>
      <c r="H2" s="17" t="s">
        <v>155</v>
      </c>
      <c r="I2" s="17" t="s">
        <v>156</v>
      </c>
      <c r="J2" s="17" t="s">
        <v>157</v>
      </c>
    </row>
    <row r="3" spans="1:10" ht="19.5" customHeight="1" x14ac:dyDescent="0.3">
      <c r="A3" s="10" t="s">
        <v>124</v>
      </c>
      <c r="B3" s="14">
        <f t="shared" ref="B3:B62" si="0">SUM(C3,D3,E3,F3,G3,H3,I3,J3)</f>
        <v>13</v>
      </c>
      <c r="C3" s="14">
        <f t="shared" ref="C3:J3" si="1">SUM(C4,C85,C90,C92)</f>
        <v>0</v>
      </c>
      <c r="D3" s="14">
        <f t="shared" si="1"/>
        <v>0</v>
      </c>
      <c r="E3" s="14">
        <f t="shared" si="1"/>
        <v>0</v>
      </c>
      <c r="F3" s="14">
        <f t="shared" si="1"/>
        <v>1</v>
      </c>
      <c r="G3" s="14">
        <f t="shared" si="1"/>
        <v>4</v>
      </c>
      <c r="H3" s="14">
        <f t="shared" si="1"/>
        <v>2</v>
      </c>
      <c r="I3" s="14">
        <f t="shared" si="1"/>
        <v>3</v>
      </c>
      <c r="J3" s="14">
        <f t="shared" si="1"/>
        <v>3</v>
      </c>
    </row>
    <row r="4" spans="1:10" ht="19.5" customHeight="1" x14ac:dyDescent="0.3">
      <c r="A4" s="10" t="s">
        <v>126</v>
      </c>
      <c r="B4" s="14">
        <f t="shared" si="0"/>
        <v>13</v>
      </c>
      <c r="C4" s="14">
        <f t="shared" ref="C4:J4" si="2">SUM(C5:C84)</f>
        <v>0</v>
      </c>
      <c r="D4" s="14">
        <f t="shared" si="2"/>
        <v>0</v>
      </c>
      <c r="E4" s="14">
        <f t="shared" si="2"/>
        <v>0</v>
      </c>
      <c r="F4" s="14">
        <f t="shared" si="2"/>
        <v>1</v>
      </c>
      <c r="G4" s="14">
        <f t="shared" si="2"/>
        <v>4</v>
      </c>
      <c r="H4" s="14">
        <f t="shared" si="2"/>
        <v>2</v>
      </c>
      <c r="I4" s="14">
        <f t="shared" si="2"/>
        <v>3</v>
      </c>
      <c r="J4" s="14">
        <f t="shared" si="2"/>
        <v>3</v>
      </c>
    </row>
    <row r="5" spans="1:10" s="4" customFormat="1" ht="19.5" hidden="1" customHeight="1" x14ac:dyDescent="0.3">
      <c r="A5" s="11" t="s">
        <v>9</v>
      </c>
      <c r="B5" s="15">
        <f t="shared" si="0"/>
        <v>0</v>
      </c>
      <c r="C5" s="15"/>
      <c r="D5" s="15"/>
      <c r="E5" s="15"/>
      <c r="F5" s="15"/>
      <c r="G5" s="15"/>
      <c r="H5" s="15"/>
      <c r="I5" s="15"/>
      <c r="J5" s="15"/>
    </row>
    <row r="6" spans="1:10" s="4" customFormat="1" ht="19.5" hidden="1" customHeight="1" x14ac:dyDescent="0.3">
      <c r="A6" s="11" t="s">
        <v>10</v>
      </c>
      <c r="B6" s="15">
        <f t="shared" si="0"/>
        <v>0</v>
      </c>
      <c r="C6" s="15"/>
      <c r="D6" s="15"/>
      <c r="E6" s="15"/>
      <c r="F6" s="15"/>
      <c r="G6" s="15"/>
      <c r="H6" s="15"/>
      <c r="I6" s="15"/>
      <c r="J6" s="15"/>
    </row>
    <row r="7" spans="1:10" s="4" customFormat="1" ht="19.5" hidden="1" customHeight="1" x14ac:dyDescent="0.3">
      <c r="A7" s="11" t="s">
        <v>11</v>
      </c>
      <c r="B7" s="15">
        <f t="shared" si="0"/>
        <v>0</v>
      </c>
      <c r="C7" s="15"/>
      <c r="D7" s="15"/>
      <c r="E7" s="15"/>
      <c r="F7" s="15"/>
      <c r="G7" s="15"/>
      <c r="H7" s="15"/>
      <c r="I7" s="15"/>
      <c r="J7" s="15"/>
    </row>
    <row r="8" spans="1:10" s="4" customFormat="1" ht="19.5" customHeight="1" x14ac:dyDescent="0.3">
      <c r="A8" s="11" t="s">
        <v>12</v>
      </c>
      <c r="B8" s="15">
        <f t="shared" si="0"/>
        <v>1</v>
      </c>
      <c r="C8" s="15"/>
      <c r="D8" s="15"/>
      <c r="E8" s="15"/>
      <c r="F8" s="15"/>
      <c r="G8" s="15"/>
      <c r="H8" s="15"/>
      <c r="I8" s="15"/>
      <c r="J8" s="15">
        <v>1</v>
      </c>
    </row>
    <row r="9" spans="1:10" s="4" customFormat="1" ht="19.5" hidden="1" customHeight="1" x14ac:dyDescent="0.3">
      <c r="A9" s="11" t="s">
        <v>13</v>
      </c>
      <c r="B9" s="15">
        <f t="shared" si="0"/>
        <v>0</v>
      </c>
      <c r="C9" s="15"/>
      <c r="D9" s="15"/>
      <c r="E9" s="15"/>
      <c r="F9" s="15"/>
      <c r="G9" s="15"/>
      <c r="H9" s="15"/>
      <c r="I9" s="15"/>
      <c r="J9" s="15"/>
    </row>
    <row r="10" spans="1:10" s="4" customFormat="1" ht="19.5" hidden="1" customHeight="1" x14ac:dyDescent="0.3">
      <c r="A10" s="11" t="s">
        <v>14</v>
      </c>
      <c r="B10" s="15">
        <f t="shared" si="0"/>
        <v>0</v>
      </c>
      <c r="C10" s="15"/>
      <c r="D10" s="15"/>
      <c r="E10" s="15"/>
      <c r="F10" s="15"/>
      <c r="G10" s="15"/>
      <c r="H10" s="15"/>
      <c r="I10" s="15"/>
      <c r="J10" s="15"/>
    </row>
    <row r="11" spans="1:10" s="4" customFormat="1" ht="19.5" hidden="1" customHeight="1" x14ac:dyDescent="0.3">
      <c r="A11" s="11" t="s">
        <v>127</v>
      </c>
      <c r="B11" s="15">
        <f t="shared" si="0"/>
        <v>0</v>
      </c>
      <c r="C11" s="15"/>
      <c r="D11" s="15"/>
      <c r="E11" s="15"/>
      <c r="F11" s="15"/>
      <c r="G11" s="15"/>
      <c r="H11" s="15"/>
      <c r="I11" s="15"/>
      <c r="J11" s="15"/>
    </row>
    <row r="12" spans="1:10" s="4" customFormat="1" ht="19.5" hidden="1" customHeight="1" x14ac:dyDescent="0.3">
      <c r="A12" s="11" t="s">
        <v>192</v>
      </c>
      <c r="B12" s="15"/>
      <c r="C12" s="15"/>
      <c r="D12" s="15"/>
      <c r="E12" s="15"/>
      <c r="F12" s="15"/>
      <c r="G12" s="15"/>
      <c r="H12" s="15"/>
      <c r="I12" s="15"/>
      <c r="J12" s="15"/>
    </row>
    <row r="13" spans="1:10" s="4" customFormat="1" ht="19.5" hidden="1" customHeight="1" x14ac:dyDescent="0.3">
      <c r="A13" s="11" t="s">
        <v>15</v>
      </c>
      <c r="B13" s="15">
        <f t="shared" si="0"/>
        <v>0</v>
      </c>
      <c r="C13" s="15"/>
      <c r="D13" s="15"/>
      <c r="E13" s="15"/>
      <c r="F13" s="15"/>
      <c r="G13" s="15"/>
      <c r="H13" s="15"/>
      <c r="I13" s="15"/>
      <c r="J13" s="15"/>
    </row>
    <row r="14" spans="1:10" s="4" customFormat="1" ht="19.5" hidden="1" customHeight="1" x14ac:dyDescent="0.3">
      <c r="A14" s="11" t="s">
        <v>16</v>
      </c>
      <c r="B14" s="15">
        <f t="shared" si="0"/>
        <v>0</v>
      </c>
      <c r="C14" s="15"/>
      <c r="D14" s="15"/>
      <c r="E14" s="15"/>
      <c r="F14" s="15"/>
      <c r="G14" s="15"/>
      <c r="H14" s="15"/>
      <c r="I14" s="15"/>
      <c r="J14" s="15"/>
    </row>
    <row r="15" spans="1:10" s="4" customFormat="1" ht="19.5" hidden="1" customHeight="1" x14ac:dyDescent="0.3">
      <c r="A15" s="11" t="s">
        <v>17</v>
      </c>
      <c r="B15" s="15">
        <f t="shared" si="0"/>
        <v>0</v>
      </c>
      <c r="C15" s="15"/>
      <c r="D15" s="15"/>
      <c r="E15" s="15"/>
      <c r="F15" s="15"/>
      <c r="G15" s="15"/>
      <c r="H15" s="15"/>
      <c r="I15" s="15"/>
      <c r="J15" s="15"/>
    </row>
    <row r="16" spans="1:10" s="4" customFormat="1" ht="19.5" hidden="1" customHeight="1" x14ac:dyDescent="0.3">
      <c r="A16" s="11" t="s">
        <v>18</v>
      </c>
      <c r="B16" s="15">
        <f t="shared" si="0"/>
        <v>0</v>
      </c>
      <c r="C16" s="15"/>
      <c r="D16" s="15"/>
      <c r="E16" s="15"/>
      <c r="F16" s="15"/>
      <c r="G16" s="15"/>
      <c r="H16" s="15"/>
      <c r="I16" s="15"/>
      <c r="J16" s="15"/>
    </row>
    <row r="17" spans="1:10" s="4" customFormat="1" ht="19.5" customHeight="1" x14ac:dyDescent="0.3">
      <c r="A17" s="11" t="s">
        <v>19</v>
      </c>
      <c r="B17" s="15">
        <f t="shared" si="0"/>
        <v>1</v>
      </c>
      <c r="C17" s="15"/>
      <c r="D17" s="15"/>
      <c r="E17" s="15"/>
      <c r="F17" s="15"/>
      <c r="G17" s="15"/>
      <c r="H17" s="15"/>
      <c r="I17" s="15"/>
      <c r="J17" s="15">
        <v>1</v>
      </c>
    </row>
    <row r="18" spans="1:10" s="4" customFormat="1" ht="19.5" hidden="1" customHeight="1" x14ac:dyDescent="0.3">
      <c r="A18" s="11" t="s">
        <v>20</v>
      </c>
      <c r="B18" s="15">
        <f t="shared" si="0"/>
        <v>0</v>
      </c>
      <c r="C18" s="15"/>
      <c r="D18" s="15"/>
      <c r="E18" s="15"/>
      <c r="F18" s="15"/>
      <c r="G18" s="15"/>
      <c r="H18" s="15"/>
      <c r="I18" s="15"/>
      <c r="J18" s="15"/>
    </row>
    <row r="19" spans="1:10" s="4" customFormat="1" ht="19.5" customHeight="1" x14ac:dyDescent="0.3">
      <c r="A19" s="11" t="s">
        <v>21</v>
      </c>
      <c r="B19" s="15">
        <f t="shared" si="0"/>
        <v>2</v>
      </c>
      <c r="C19" s="15"/>
      <c r="D19" s="15"/>
      <c r="E19" s="15"/>
      <c r="F19" s="15"/>
      <c r="G19" s="15"/>
      <c r="H19" s="15">
        <v>1</v>
      </c>
      <c r="I19" s="15">
        <v>1</v>
      </c>
      <c r="J19" s="15"/>
    </row>
    <row r="20" spans="1:10" s="4" customFormat="1" ht="19.5" hidden="1" customHeight="1" x14ac:dyDescent="0.3">
      <c r="A20" s="11" t="s">
        <v>22</v>
      </c>
      <c r="B20" s="15">
        <f t="shared" si="0"/>
        <v>0</v>
      </c>
      <c r="C20" s="15"/>
      <c r="D20" s="15"/>
      <c r="E20" s="15"/>
      <c r="F20" s="15"/>
      <c r="G20" s="15"/>
      <c r="H20" s="15"/>
      <c r="I20" s="15"/>
      <c r="J20" s="15"/>
    </row>
    <row r="21" spans="1:10" s="4" customFormat="1" ht="19.5" hidden="1" customHeight="1" x14ac:dyDescent="0.3">
      <c r="A21" s="11" t="s">
        <v>23</v>
      </c>
      <c r="B21" s="15">
        <f t="shared" si="0"/>
        <v>0</v>
      </c>
      <c r="C21" s="15"/>
      <c r="D21" s="15"/>
      <c r="E21" s="15"/>
      <c r="F21" s="15"/>
      <c r="G21" s="15"/>
      <c r="H21" s="15"/>
      <c r="I21" s="15"/>
      <c r="J21" s="15"/>
    </row>
    <row r="22" spans="1:10" s="4" customFormat="1" ht="19.5" customHeight="1" x14ac:dyDescent="0.3">
      <c r="A22" s="11" t="s">
        <v>24</v>
      </c>
      <c r="B22" s="15">
        <f t="shared" si="0"/>
        <v>1</v>
      </c>
      <c r="C22" s="15"/>
      <c r="D22" s="15"/>
      <c r="E22" s="15"/>
      <c r="F22" s="15"/>
      <c r="G22" s="15"/>
      <c r="H22" s="15"/>
      <c r="I22" s="15">
        <v>1</v>
      </c>
      <c r="J22" s="15"/>
    </row>
    <row r="23" spans="1:10" s="4" customFormat="1" ht="19.5" customHeight="1" x14ac:dyDescent="0.3">
      <c r="A23" s="11" t="s">
        <v>25</v>
      </c>
      <c r="B23" s="15">
        <f t="shared" si="0"/>
        <v>2</v>
      </c>
      <c r="C23" s="15"/>
      <c r="D23" s="15"/>
      <c r="E23" s="15"/>
      <c r="F23" s="15"/>
      <c r="G23" s="15"/>
      <c r="H23" s="15">
        <v>1</v>
      </c>
      <c r="I23" s="15">
        <v>1</v>
      </c>
      <c r="J23" s="15"/>
    </row>
    <row r="24" spans="1:10" s="4" customFormat="1" ht="19.5" hidden="1" customHeight="1" x14ac:dyDescent="0.3">
      <c r="A24" s="11" t="s">
        <v>26</v>
      </c>
      <c r="B24" s="15">
        <f t="shared" si="0"/>
        <v>0</v>
      </c>
      <c r="C24" s="15"/>
      <c r="D24" s="15"/>
      <c r="E24" s="15"/>
      <c r="F24" s="15"/>
      <c r="G24" s="15"/>
      <c r="H24" s="15"/>
      <c r="I24" s="15"/>
      <c r="J24" s="15"/>
    </row>
    <row r="25" spans="1:10" s="4" customFormat="1" ht="19.5" hidden="1" customHeight="1" x14ac:dyDescent="0.3">
      <c r="A25" s="11" t="s">
        <v>27</v>
      </c>
      <c r="B25" s="15">
        <f t="shared" si="0"/>
        <v>0</v>
      </c>
      <c r="C25" s="15"/>
      <c r="D25" s="15"/>
      <c r="E25" s="15"/>
      <c r="F25" s="15"/>
      <c r="G25" s="15"/>
      <c r="H25" s="15"/>
      <c r="I25" s="15"/>
      <c r="J25" s="15"/>
    </row>
    <row r="26" spans="1:10" s="4" customFormat="1" ht="19.5" hidden="1" customHeight="1" x14ac:dyDescent="0.3">
      <c r="A26" s="11" t="s">
        <v>28</v>
      </c>
      <c r="B26" s="15">
        <f t="shared" si="0"/>
        <v>0</v>
      </c>
      <c r="C26" s="15"/>
      <c r="D26" s="15"/>
      <c r="E26" s="15"/>
      <c r="F26" s="15"/>
      <c r="G26" s="15"/>
      <c r="H26" s="15"/>
      <c r="I26" s="15"/>
      <c r="J26" s="15"/>
    </row>
    <row r="27" spans="1:10" s="4" customFormat="1" ht="19.5" hidden="1" customHeight="1" x14ac:dyDescent="0.3">
      <c r="A27" s="11" t="s">
        <v>29</v>
      </c>
      <c r="B27" s="15">
        <f t="shared" si="0"/>
        <v>0</v>
      </c>
      <c r="C27" s="15"/>
      <c r="D27" s="15"/>
      <c r="E27" s="15"/>
      <c r="F27" s="15"/>
      <c r="G27" s="15"/>
      <c r="H27" s="15"/>
      <c r="I27" s="15"/>
      <c r="J27" s="15"/>
    </row>
    <row r="28" spans="1:10" s="4" customFormat="1" ht="19.5" hidden="1" customHeight="1" x14ac:dyDescent="0.3">
      <c r="A28" s="11" t="s">
        <v>30</v>
      </c>
      <c r="B28" s="15">
        <f t="shared" si="0"/>
        <v>0</v>
      </c>
      <c r="C28" s="15"/>
      <c r="D28" s="15"/>
      <c r="E28" s="15"/>
      <c r="F28" s="15"/>
      <c r="G28" s="15"/>
      <c r="H28" s="15"/>
      <c r="I28" s="15"/>
      <c r="J28" s="15"/>
    </row>
    <row r="29" spans="1:10" s="4" customFormat="1" ht="19.5" hidden="1" customHeight="1" x14ac:dyDescent="0.3">
      <c r="A29" s="11" t="s">
        <v>31</v>
      </c>
      <c r="B29" s="15">
        <f t="shared" si="0"/>
        <v>0</v>
      </c>
      <c r="C29" s="15"/>
      <c r="D29" s="15"/>
      <c r="E29" s="15"/>
      <c r="F29" s="15"/>
      <c r="G29" s="15"/>
      <c r="H29" s="15"/>
      <c r="I29" s="15"/>
      <c r="J29" s="15"/>
    </row>
    <row r="30" spans="1:10" s="4" customFormat="1" ht="19.5" hidden="1" customHeight="1" x14ac:dyDescent="0.3">
      <c r="A30" s="11" t="s">
        <v>32</v>
      </c>
      <c r="B30" s="15">
        <f t="shared" si="0"/>
        <v>0</v>
      </c>
      <c r="C30" s="15"/>
      <c r="D30" s="15"/>
      <c r="E30" s="15"/>
      <c r="F30" s="15"/>
      <c r="G30" s="15"/>
      <c r="H30" s="15"/>
      <c r="I30" s="15"/>
      <c r="J30" s="15"/>
    </row>
    <row r="31" spans="1:10" s="4" customFormat="1" ht="19.5" hidden="1" customHeight="1" x14ac:dyDescent="0.3">
      <c r="A31" s="11" t="s">
        <v>128</v>
      </c>
      <c r="B31" s="15">
        <f t="shared" si="0"/>
        <v>0</v>
      </c>
      <c r="C31" s="15"/>
      <c r="D31" s="15"/>
      <c r="E31" s="15"/>
      <c r="F31" s="15"/>
      <c r="G31" s="15"/>
      <c r="H31" s="15"/>
      <c r="I31" s="15"/>
      <c r="J31" s="15"/>
    </row>
    <row r="32" spans="1:10" s="4" customFormat="1" ht="19.5" hidden="1" customHeight="1" x14ac:dyDescent="0.3">
      <c r="A32" s="11" t="s">
        <v>33</v>
      </c>
      <c r="B32" s="15">
        <f t="shared" si="0"/>
        <v>0</v>
      </c>
      <c r="C32" s="15"/>
      <c r="D32" s="15"/>
      <c r="E32" s="15"/>
      <c r="F32" s="15"/>
      <c r="G32" s="15"/>
      <c r="H32" s="15"/>
      <c r="I32" s="15"/>
      <c r="J32" s="15"/>
    </row>
    <row r="33" spans="1:10" s="4" customFormat="1" ht="19.5" hidden="1" customHeight="1" x14ac:dyDescent="0.3">
      <c r="A33" s="11" t="s">
        <v>129</v>
      </c>
      <c r="B33" s="15">
        <f t="shared" si="0"/>
        <v>0</v>
      </c>
      <c r="C33" s="15"/>
      <c r="D33" s="15"/>
      <c r="E33" s="15"/>
      <c r="F33" s="15"/>
      <c r="G33" s="15"/>
      <c r="H33" s="15"/>
      <c r="I33" s="15"/>
      <c r="J33" s="15"/>
    </row>
    <row r="34" spans="1:10" s="4" customFormat="1" ht="19.5" hidden="1" customHeight="1" x14ac:dyDescent="0.3">
      <c r="A34" s="11" t="s">
        <v>159</v>
      </c>
      <c r="B34" s="15">
        <f t="shared" si="0"/>
        <v>0</v>
      </c>
      <c r="C34" s="15"/>
      <c r="D34" s="15"/>
      <c r="E34" s="15"/>
      <c r="F34" s="15"/>
      <c r="G34" s="15"/>
      <c r="H34" s="15"/>
      <c r="I34" s="15"/>
      <c r="J34" s="15"/>
    </row>
    <row r="35" spans="1:10" s="4" customFormat="1" ht="19.5" hidden="1" customHeight="1" x14ac:dyDescent="0.3">
      <c r="A35" s="11" t="s">
        <v>239</v>
      </c>
      <c r="B35" s="11">
        <f t="shared" si="0"/>
        <v>0</v>
      </c>
      <c r="C35" s="11"/>
      <c r="D35" s="11"/>
      <c r="E35" s="11"/>
      <c r="F35" s="11"/>
      <c r="G35" s="11"/>
      <c r="H35" s="11"/>
      <c r="I35" s="11"/>
      <c r="J35" s="11"/>
    </row>
    <row r="36" spans="1:10" s="4" customFormat="1" ht="19.5" hidden="1" customHeight="1" x14ac:dyDescent="0.3">
      <c r="A36" s="11" t="s">
        <v>34</v>
      </c>
      <c r="B36" s="15">
        <f t="shared" si="0"/>
        <v>0</v>
      </c>
      <c r="C36" s="15"/>
      <c r="D36" s="15"/>
      <c r="E36" s="15"/>
      <c r="F36" s="15"/>
      <c r="G36" s="15"/>
      <c r="H36" s="15"/>
      <c r="I36" s="15"/>
      <c r="J36" s="15"/>
    </row>
    <row r="37" spans="1:10" s="4" customFormat="1" ht="19.5" hidden="1" customHeight="1" x14ac:dyDescent="0.3">
      <c r="A37" s="11" t="s">
        <v>35</v>
      </c>
      <c r="B37" s="15">
        <f t="shared" si="0"/>
        <v>0</v>
      </c>
      <c r="C37" s="15"/>
      <c r="D37" s="15"/>
      <c r="E37" s="15"/>
      <c r="F37" s="15"/>
      <c r="G37" s="15"/>
      <c r="H37" s="15"/>
      <c r="I37" s="15"/>
      <c r="J37" s="15"/>
    </row>
    <row r="38" spans="1:10" s="4" customFormat="1" ht="19.5" hidden="1" customHeight="1" x14ac:dyDescent="0.3">
      <c r="A38" s="11" t="s">
        <v>36</v>
      </c>
      <c r="B38" s="15">
        <f t="shared" si="0"/>
        <v>0</v>
      </c>
      <c r="C38" s="15"/>
      <c r="D38" s="15"/>
      <c r="E38" s="15"/>
      <c r="F38" s="15"/>
      <c r="G38" s="15"/>
      <c r="H38" s="15"/>
      <c r="I38" s="15"/>
      <c r="J38" s="15"/>
    </row>
    <row r="39" spans="1:10" s="4" customFormat="1" ht="19.5" hidden="1" customHeight="1" x14ac:dyDescent="0.3">
      <c r="A39" s="11" t="s">
        <v>37</v>
      </c>
      <c r="B39" s="15">
        <f t="shared" si="0"/>
        <v>0</v>
      </c>
      <c r="C39" s="15"/>
      <c r="D39" s="15"/>
      <c r="E39" s="15"/>
      <c r="F39" s="15"/>
      <c r="G39" s="15"/>
      <c r="H39" s="15"/>
      <c r="I39" s="15"/>
      <c r="J39" s="15"/>
    </row>
    <row r="40" spans="1:10" s="4" customFormat="1" ht="19.5" hidden="1" customHeight="1" x14ac:dyDescent="0.3">
      <c r="A40" s="11" t="s">
        <v>38</v>
      </c>
      <c r="B40" s="15">
        <f t="shared" si="0"/>
        <v>0</v>
      </c>
      <c r="C40" s="15"/>
      <c r="D40" s="15"/>
      <c r="E40" s="15"/>
      <c r="F40" s="15"/>
      <c r="G40" s="15"/>
      <c r="H40" s="15"/>
      <c r="I40" s="15"/>
      <c r="J40" s="15"/>
    </row>
    <row r="41" spans="1:10" s="4" customFormat="1" ht="19.5" hidden="1" customHeight="1" x14ac:dyDescent="0.3">
      <c r="A41" s="11" t="s">
        <v>39</v>
      </c>
      <c r="B41" s="15">
        <f t="shared" si="0"/>
        <v>0</v>
      </c>
      <c r="C41" s="15"/>
      <c r="D41" s="15"/>
      <c r="E41" s="15"/>
      <c r="F41" s="15"/>
      <c r="G41" s="15"/>
      <c r="H41" s="15"/>
      <c r="I41" s="15"/>
      <c r="J41" s="15"/>
    </row>
    <row r="42" spans="1:10" s="4" customFormat="1" ht="19.5" hidden="1" customHeight="1" x14ac:dyDescent="0.3">
      <c r="A42" s="11" t="s">
        <v>40</v>
      </c>
      <c r="B42" s="15">
        <f t="shared" si="0"/>
        <v>0</v>
      </c>
      <c r="C42" s="15"/>
      <c r="D42" s="15"/>
      <c r="E42" s="15"/>
      <c r="F42" s="15"/>
      <c r="G42" s="15"/>
      <c r="H42" s="15"/>
      <c r="I42" s="15"/>
      <c r="J42" s="15"/>
    </row>
    <row r="43" spans="1:10" s="4" customFormat="1" ht="19.5" hidden="1" customHeight="1" x14ac:dyDescent="0.3">
      <c r="A43" s="11" t="s">
        <v>41</v>
      </c>
      <c r="B43" s="15">
        <f t="shared" si="0"/>
        <v>0</v>
      </c>
      <c r="C43" s="15"/>
      <c r="D43" s="15"/>
      <c r="E43" s="15"/>
      <c r="F43" s="15"/>
      <c r="G43" s="15"/>
      <c r="H43" s="15"/>
      <c r="I43" s="15"/>
      <c r="J43" s="15"/>
    </row>
    <row r="44" spans="1:10" s="4" customFormat="1" ht="19.5" hidden="1" customHeight="1" x14ac:dyDescent="0.3">
      <c r="A44" s="11" t="s">
        <v>42</v>
      </c>
      <c r="B44" s="15">
        <f t="shared" si="0"/>
        <v>0</v>
      </c>
      <c r="C44" s="15"/>
      <c r="D44" s="15"/>
      <c r="E44" s="15"/>
      <c r="F44" s="15"/>
      <c r="G44" s="15"/>
      <c r="H44" s="15"/>
      <c r="I44" s="15"/>
      <c r="J44" s="15"/>
    </row>
    <row r="45" spans="1:10" s="4" customFormat="1" ht="19.5" hidden="1" customHeight="1" x14ac:dyDescent="0.3">
      <c r="A45" s="11" t="s">
        <v>43</v>
      </c>
      <c r="B45" s="15">
        <f t="shared" si="0"/>
        <v>0</v>
      </c>
      <c r="C45" s="15"/>
      <c r="D45" s="15"/>
      <c r="E45" s="15"/>
      <c r="F45" s="15"/>
      <c r="G45" s="15"/>
      <c r="H45" s="15"/>
      <c r="I45" s="15"/>
      <c r="J45" s="15"/>
    </row>
    <row r="46" spans="1:10" s="4" customFormat="1" ht="19.5" hidden="1" customHeight="1" x14ac:dyDescent="0.3">
      <c r="A46" s="11" t="s">
        <v>130</v>
      </c>
      <c r="B46" s="15">
        <f t="shared" si="0"/>
        <v>0</v>
      </c>
      <c r="C46" s="15"/>
      <c r="D46" s="15"/>
      <c r="E46" s="15"/>
      <c r="F46" s="15"/>
      <c r="G46" s="15"/>
      <c r="H46" s="15"/>
      <c r="I46" s="15"/>
      <c r="J46" s="15"/>
    </row>
    <row r="47" spans="1:10" s="4" customFormat="1" ht="19.5" customHeight="1" x14ac:dyDescent="0.3">
      <c r="A47" s="11" t="s">
        <v>44</v>
      </c>
      <c r="B47" s="15">
        <f t="shared" si="0"/>
        <v>1</v>
      </c>
      <c r="C47" s="15"/>
      <c r="D47" s="15"/>
      <c r="E47" s="15"/>
      <c r="F47" s="15"/>
      <c r="G47" s="15">
        <v>1</v>
      </c>
      <c r="H47" s="15"/>
      <c r="I47" s="15"/>
      <c r="J47" s="15"/>
    </row>
    <row r="48" spans="1:10" s="4" customFormat="1" ht="19.5" customHeight="1" x14ac:dyDescent="0.3">
      <c r="A48" s="11" t="s">
        <v>45</v>
      </c>
      <c r="B48" s="15">
        <f t="shared" si="0"/>
        <v>1</v>
      </c>
      <c r="C48" s="15"/>
      <c r="D48" s="15"/>
      <c r="E48" s="15"/>
      <c r="F48" s="15"/>
      <c r="G48" s="15">
        <v>1</v>
      </c>
      <c r="H48" s="15"/>
      <c r="I48" s="15"/>
      <c r="J48" s="15"/>
    </row>
    <row r="49" spans="1:10" s="4" customFormat="1" ht="19.5" hidden="1" customHeight="1" x14ac:dyDescent="0.3">
      <c r="A49" s="11" t="s">
        <v>46</v>
      </c>
      <c r="B49" s="15">
        <f t="shared" si="0"/>
        <v>0</v>
      </c>
      <c r="C49" s="15"/>
      <c r="D49" s="15"/>
      <c r="E49" s="15"/>
      <c r="F49" s="15"/>
      <c r="G49" s="15"/>
      <c r="H49" s="15"/>
      <c r="I49" s="15"/>
      <c r="J49" s="15"/>
    </row>
    <row r="50" spans="1:10" s="4" customFormat="1" ht="19.5" hidden="1" customHeight="1" x14ac:dyDescent="0.3">
      <c r="A50" s="11" t="s">
        <v>47</v>
      </c>
      <c r="B50" s="15">
        <f t="shared" si="0"/>
        <v>0</v>
      </c>
      <c r="C50" s="15"/>
      <c r="D50" s="15"/>
      <c r="E50" s="15"/>
      <c r="F50" s="15"/>
      <c r="G50" s="15"/>
      <c r="H50" s="15"/>
      <c r="I50" s="15"/>
      <c r="J50" s="15"/>
    </row>
    <row r="51" spans="1:10" s="4" customFormat="1" ht="19.5" hidden="1" customHeight="1" x14ac:dyDescent="0.3">
      <c r="A51" s="11" t="s">
        <v>240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s="4" customFormat="1" ht="19.5" hidden="1" customHeight="1" x14ac:dyDescent="0.3">
      <c r="A52" s="11" t="s">
        <v>48</v>
      </c>
      <c r="B52" s="15">
        <f t="shared" si="0"/>
        <v>0</v>
      </c>
      <c r="C52" s="15"/>
      <c r="D52" s="15"/>
      <c r="E52" s="15"/>
      <c r="F52" s="15"/>
      <c r="G52" s="15"/>
      <c r="H52" s="15"/>
      <c r="I52" s="15"/>
      <c r="J52" s="15"/>
    </row>
    <row r="53" spans="1:10" s="4" customFormat="1" ht="19.5" hidden="1" customHeight="1" x14ac:dyDescent="0.3">
      <c r="A53" s="11" t="s">
        <v>131</v>
      </c>
      <c r="B53" s="15">
        <f t="shared" si="0"/>
        <v>0</v>
      </c>
      <c r="C53" s="15"/>
      <c r="D53" s="15"/>
      <c r="E53" s="15"/>
      <c r="F53" s="15"/>
      <c r="G53" s="15"/>
      <c r="H53" s="15"/>
      <c r="I53" s="15"/>
      <c r="J53" s="15"/>
    </row>
    <row r="54" spans="1:10" s="4" customFormat="1" ht="19.5" customHeight="1" x14ac:dyDescent="0.3">
      <c r="A54" s="11" t="s">
        <v>49</v>
      </c>
      <c r="B54" s="15">
        <f t="shared" si="0"/>
        <v>1</v>
      </c>
      <c r="C54" s="15"/>
      <c r="D54" s="15"/>
      <c r="E54" s="15"/>
      <c r="F54" s="15"/>
      <c r="G54" s="15">
        <v>1</v>
      </c>
      <c r="H54" s="15"/>
      <c r="I54" s="15"/>
      <c r="J54" s="15"/>
    </row>
    <row r="55" spans="1:10" s="4" customFormat="1" ht="19.5" hidden="1" customHeight="1" x14ac:dyDescent="0.3">
      <c r="A55" s="11" t="s">
        <v>50</v>
      </c>
      <c r="B55" s="15">
        <f t="shared" si="0"/>
        <v>0</v>
      </c>
      <c r="C55" s="15"/>
      <c r="D55" s="15"/>
      <c r="E55" s="15"/>
      <c r="F55" s="15"/>
      <c r="G55" s="15"/>
      <c r="H55" s="15"/>
      <c r="I55" s="15"/>
      <c r="J55" s="15"/>
    </row>
    <row r="56" spans="1:10" s="4" customFormat="1" ht="19.5" hidden="1" customHeight="1" x14ac:dyDescent="0.3">
      <c r="A56" s="11" t="s">
        <v>51</v>
      </c>
      <c r="B56" s="15">
        <f t="shared" si="0"/>
        <v>0</v>
      </c>
      <c r="C56" s="15"/>
      <c r="D56" s="15"/>
      <c r="E56" s="15"/>
      <c r="F56" s="15"/>
      <c r="G56" s="15"/>
      <c r="H56" s="15"/>
      <c r="I56" s="15"/>
      <c r="J56" s="15"/>
    </row>
    <row r="57" spans="1:10" s="4" customFormat="1" ht="19.5" hidden="1" customHeight="1" x14ac:dyDescent="0.3">
      <c r="A57" s="11" t="s">
        <v>52</v>
      </c>
      <c r="B57" s="15">
        <f t="shared" si="0"/>
        <v>0</v>
      </c>
      <c r="C57" s="15"/>
      <c r="D57" s="15"/>
      <c r="E57" s="15"/>
      <c r="F57" s="15"/>
      <c r="G57" s="15"/>
      <c r="H57" s="15"/>
      <c r="I57" s="15"/>
      <c r="J57" s="15"/>
    </row>
    <row r="58" spans="1:10" s="4" customFormat="1" ht="19.5" hidden="1" customHeight="1" x14ac:dyDescent="0.3">
      <c r="A58" s="11" t="s">
        <v>53</v>
      </c>
      <c r="B58" s="15">
        <f t="shared" si="0"/>
        <v>0</v>
      </c>
      <c r="C58" s="15"/>
      <c r="D58" s="15"/>
      <c r="E58" s="15"/>
      <c r="F58" s="15"/>
      <c r="G58" s="15"/>
      <c r="H58" s="15"/>
      <c r="I58" s="15"/>
      <c r="J58" s="15"/>
    </row>
    <row r="59" spans="1:10" s="4" customFormat="1" ht="19.5" hidden="1" customHeight="1" x14ac:dyDescent="0.3">
      <c r="A59" s="11" t="s">
        <v>54</v>
      </c>
      <c r="B59" s="15">
        <f t="shared" si="0"/>
        <v>0</v>
      </c>
      <c r="C59" s="15"/>
      <c r="D59" s="15"/>
      <c r="E59" s="15"/>
      <c r="F59" s="15"/>
      <c r="G59" s="15"/>
      <c r="H59" s="15"/>
      <c r="I59" s="15"/>
      <c r="J59" s="15"/>
    </row>
    <row r="60" spans="1:10" s="4" customFormat="1" ht="19.5" hidden="1" customHeight="1" x14ac:dyDescent="0.3">
      <c r="A60" s="11" t="s">
        <v>55</v>
      </c>
      <c r="B60" s="15">
        <f t="shared" si="0"/>
        <v>0</v>
      </c>
      <c r="C60" s="15"/>
      <c r="D60" s="15"/>
      <c r="E60" s="15"/>
      <c r="F60" s="15"/>
      <c r="G60" s="15"/>
      <c r="H60" s="15"/>
      <c r="I60" s="15"/>
      <c r="J60" s="15"/>
    </row>
    <row r="61" spans="1:10" s="4" customFormat="1" ht="19.5" hidden="1" customHeight="1" x14ac:dyDescent="0.3">
      <c r="A61" s="11" t="s">
        <v>56</v>
      </c>
      <c r="B61" s="15">
        <f t="shared" si="0"/>
        <v>0</v>
      </c>
      <c r="C61" s="15"/>
      <c r="D61" s="15"/>
      <c r="E61" s="15"/>
      <c r="F61" s="15"/>
      <c r="G61" s="15"/>
      <c r="H61" s="15"/>
      <c r="I61" s="15"/>
      <c r="J61" s="15"/>
    </row>
    <row r="62" spans="1:10" s="4" customFormat="1" ht="19.5" hidden="1" customHeight="1" x14ac:dyDescent="0.3">
      <c r="A62" s="11" t="s">
        <v>57</v>
      </c>
      <c r="B62" s="15">
        <f t="shared" si="0"/>
        <v>0</v>
      </c>
      <c r="C62" s="15"/>
      <c r="D62" s="15"/>
      <c r="E62" s="15"/>
      <c r="F62" s="15"/>
      <c r="G62" s="15"/>
      <c r="H62" s="15"/>
      <c r="I62" s="15"/>
      <c r="J62" s="15"/>
    </row>
    <row r="63" spans="1:10" s="4" customFormat="1" ht="19.5" hidden="1" customHeight="1" x14ac:dyDescent="0.3">
      <c r="A63" s="11" t="s">
        <v>194</v>
      </c>
      <c r="B63" s="15">
        <f t="shared" ref="B63:B66" si="3">SUM(C63,D63,E63,F63,G63,H63,I63,J63)</f>
        <v>0</v>
      </c>
      <c r="C63" s="15"/>
      <c r="D63" s="15"/>
      <c r="E63" s="15"/>
      <c r="F63" s="15"/>
      <c r="G63" s="15"/>
      <c r="H63" s="15"/>
      <c r="I63" s="15"/>
      <c r="J63" s="15"/>
    </row>
    <row r="64" spans="1:10" s="4" customFormat="1" ht="19.5" hidden="1" customHeight="1" x14ac:dyDescent="0.3">
      <c r="A64" s="11" t="s">
        <v>58</v>
      </c>
      <c r="B64" s="15">
        <f t="shared" si="3"/>
        <v>0</v>
      </c>
      <c r="C64" s="15"/>
      <c r="D64" s="15"/>
      <c r="E64" s="15"/>
      <c r="F64" s="15"/>
      <c r="G64" s="15"/>
      <c r="H64" s="15"/>
      <c r="I64" s="15"/>
      <c r="J64" s="15"/>
    </row>
    <row r="65" spans="1:10" s="4" customFormat="1" ht="19.5" customHeight="1" x14ac:dyDescent="0.3">
      <c r="A65" s="11" t="s">
        <v>59</v>
      </c>
      <c r="B65" s="15">
        <f t="shared" si="3"/>
        <v>1</v>
      </c>
      <c r="C65" s="15"/>
      <c r="D65" s="15"/>
      <c r="E65" s="15"/>
      <c r="F65" s="15"/>
      <c r="G65" s="15">
        <v>1</v>
      </c>
      <c r="H65" s="15"/>
      <c r="I65" s="15"/>
      <c r="J65" s="15"/>
    </row>
    <row r="66" spans="1:10" s="2" customFormat="1" ht="19.5" hidden="1" customHeight="1" x14ac:dyDescent="0.3">
      <c r="A66" s="11" t="s">
        <v>235</v>
      </c>
      <c r="B66" s="15">
        <f t="shared" si="3"/>
        <v>0</v>
      </c>
      <c r="C66" s="15"/>
      <c r="D66" s="15"/>
      <c r="E66" s="15"/>
      <c r="F66" s="15"/>
      <c r="G66" s="15"/>
      <c r="H66" s="15"/>
      <c r="I66" s="15"/>
      <c r="J66" s="15"/>
    </row>
    <row r="67" spans="1:10" s="4" customFormat="1" ht="19.5" hidden="1" customHeight="1" x14ac:dyDescent="0.3">
      <c r="A67" s="11" t="s">
        <v>60</v>
      </c>
      <c r="B67" s="15">
        <f t="shared" ref="B67:B68" si="4">SUM(C67,D67,E67,F67,G67,H67,I67,J67)</f>
        <v>0</v>
      </c>
      <c r="C67" s="15"/>
      <c r="D67" s="15"/>
      <c r="E67" s="15"/>
      <c r="F67" s="15"/>
      <c r="G67" s="15"/>
      <c r="H67" s="15"/>
      <c r="I67" s="15"/>
      <c r="J67" s="15"/>
    </row>
    <row r="68" spans="1:10" s="4" customFormat="1" ht="19.5" hidden="1" customHeight="1" x14ac:dyDescent="0.3">
      <c r="A68" s="11" t="s">
        <v>132</v>
      </c>
      <c r="B68" s="15">
        <f t="shared" si="4"/>
        <v>0</v>
      </c>
      <c r="C68" s="15"/>
      <c r="D68" s="15"/>
      <c r="E68" s="15"/>
      <c r="F68" s="15"/>
      <c r="G68" s="15"/>
      <c r="H68" s="15"/>
      <c r="I68" s="15"/>
      <c r="J68" s="15"/>
    </row>
    <row r="69" spans="1:10" s="4" customFormat="1" ht="19.5" hidden="1" customHeight="1" x14ac:dyDescent="0.3">
      <c r="A69" s="11" t="s">
        <v>133</v>
      </c>
      <c r="B69" s="15"/>
      <c r="C69" s="15"/>
      <c r="D69" s="15"/>
      <c r="E69" s="15"/>
      <c r="F69" s="15"/>
      <c r="G69" s="15"/>
      <c r="H69" s="15"/>
      <c r="I69" s="15"/>
      <c r="J69" s="15"/>
    </row>
    <row r="70" spans="1:10" s="4" customFormat="1" ht="19.5" hidden="1" customHeight="1" x14ac:dyDescent="0.3">
      <c r="A70" s="11" t="s">
        <v>134</v>
      </c>
      <c r="B70" s="15">
        <f t="shared" ref="B70:B92" si="5">SUM(C70,D70,E70,F70,G70,H70,I70,J70)</f>
        <v>0</v>
      </c>
      <c r="C70" s="15"/>
      <c r="D70" s="15"/>
      <c r="E70" s="15"/>
      <c r="F70" s="15"/>
      <c r="G70" s="15"/>
      <c r="H70" s="15"/>
      <c r="I70" s="15"/>
      <c r="J70" s="15"/>
    </row>
    <row r="71" spans="1:10" s="4" customFormat="1" ht="19.5" hidden="1" customHeight="1" x14ac:dyDescent="0.3">
      <c r="A71" s="11" t="s">
        <v>135</v>
      </c>
      <c r="B71" s="15">
        <f t="shared" si="5"/>
        <v>0</v>
      </c>
      <c r="C71" s="15"/>
      <c r="D71" s="15"/>
      <c r="E71" s="15"/>
      <c r="F71" s="15"/>
      <c r="G71" s="15"/>
      <c r="H71" s="15"/>
      <c r="I71" s="15"/>
      <c r="J71" s="15"/>
    </row>
    <row r="72" spans="1:10" s="4" customFormat="1" ht="19.5" customHeight="1" x14ac:dyDescent="0.3">
      <c r="A72" s="11" t="s">
        <v>160</v>
      </c>
      <c r="B72" s="15">
        <f t="shared" si="5"/>
        <v>1</v>
      </c>
      <c r="C72" s="15"/>
      <c r="D72" s="15"/>
      <c r="E72" s="15"/>
      <c r="F72" s="15">
        <v>1</v>
      </c>
      <c r="G72" s="15"/>
      <c r="H72" s="15"/>
      <c r="I72" s="15"/>
      <c r="J72" s="15"/>
    </row>
    <row r="73" spans="1:10" s="4" customFormat="1" ht="19.5" hidden="1" customHeight="1" x14ac:dyDescent="0.3">
      <c r="A73" s="11" t="s">
        <v>136</v>
      </c>
      <c r="B73" s="15">
        <f t="shared" si="5"/>
        <v>0</v>
      </c>
      <c r="C73" s="15"/>
      <c r="D73" s="15"/>
      <c r="E73" s="15"/>
      <c r="F73" s="15"/>
      <c r="G73" s="15"/>
      <c r="H73" s="15"/>
      <c r="I73" s="15"/>
      <c r="J73" s="15"/>
    </row>
    <row r="74" spans="1:10" ht="19.5" hidden="1" customHeight="1" x14ac:dyDescent="0.3">
      <c r="A74" s="12" t="s">
        <v>137</v>
      </c>
      <c r="B74" s="15">
        <f t="shared" si="5"/>
        <v>0</v>
      </c>
      <c r="C74" s="15"/>
      <c r="D74" s="15"/>
      <c r="E74" s="15"/>
      <c r="F74" s="15"/>
      <c r="G74" s="15"/>
      <c r="H74" s="15"/>
      <c r="I74" s="15"/>
      <c r="J74" s="15"/>
    </row>
    <row r="75" spans="1:10" ht="19.5" hidden="1" customHeight="1" x14ac:dyDescent="0.3">
      <c r="A75" s="11" t="s">
        <v>138</v>
      </c>
      <c r="B75" s="15">
        <f t="shared" si="5"/>
        <v>0</v>
      </c>
      <c r="C75" s="15"/>
      <c r="D75" s="15"/>
      <c r="E75" s="15"/>
      <c r="F75" s="15"/>
      <c r="G75" s="15"/>
      <c r="H75" s="15"/>
      <c r="I75" s="15"/>
      <c r="J75" s="15"/>
    </row>
    <row r="76" spans="1:10" ht="19.5" hidden="1" customHeight="1" x14ac:dyDescent="0.3">
      <c r="A76" s="11" t="s">
        <v>139</v>
      </c>
      <c r="B76" s="15">
        <f t="shared" si="5"/>
        <v>0</v>
      </c>
      <c r="C76" s="15"/>
      <c r="D76" s="15"/>
      <c r="E76" s="15"/>
      <c r="F76" s="15"/>
      <c r="G76" s="15"/>
      <c r="H76" s="15"/>
      <c r="I76" s="15"/>
      <c r="J76" s="15"/>
    </row>
    <row r="77" spans="1:10" ht="19.5" hidden="1" customHeight="1" x14ac:dyDescent="0.3">
      <c r="A77" s="11" t="s">
        <v>140</v>
      </c>
      <c r="B77" s="15">
        <f t="shared" si="5"/>
        <v>0</v>
      </c>
      <c r="C77" s="15"/>
      <c r="D77" s="15"/>
      <c r="E77" s="15"/>
      <c r="F77" s="15"/>
      <c r="G77" s="15"/>
      <c r="H77" s="15"/>
      <c r="I77" s="15"/>
      <c r="J77" s="15"/>
    </row>
    <row r="78" spans="1:10" ht="19.5" hidden="1" customHeight="1" x14ac:dyDescent="0.3">
      <c r="A78" s="11" t="s">
        <v>91</v>
      </c>
      <c r="B78" s="15">
        <f t="shared" si="5"/>
        <v>0</v>
      </c>
      <c r="C78" s="15"/>
      <c r="D78" s="15"/>
      <c r="E78" s="15"/>
      <c r="F78" s="15"/>
      <c r="G78" s="15"/>
      <c r="H78" s="15"/>
      <c r="I78" s="15"/>
      <c r="J78" s="15"/>
    </row>
    <row r="79" spans="1:10" ht="19.5" hidden="1" customHeight="1" x14ac:dyDescent="0.3">
      <c r="A79" s="11" t="s">
        <v>141</v>
      </c>
      <c r="B79" s="15">
        <f t="shared" si="5"/>
        <v>0</v>
      </c>
      <c r="C79" s="15"/>
      <c r="D79" s="15"/>
      <c r="E79" s="15"/>
      <c r="F79" s="15"/>
      <c r="G79" s="15"/>
      <c r="H79" s="15"/>
      <c r="I79" s="15"/>
      <c r="J79" s="15"/>
    </row>
    <row r="80" spans="1:10" ht="19.5" hidden="1" customHeight="1" x14ac:dyDescent="0.3">
      <c r="A80" s="11" t="s">
        <v>61</v>
      </c>
      <c r="B80" s="15">
        <f t="shared" si="5"/>
        <v>0</v>
      </c>
      <c r="C80" s="15"/>
      <c r="D80" s="15"/>
      <c r="E80" s="15"/>
      <c r="F80" s="15"/>
      <c r="G80" s="15"/>
      <c r="H80" s="15"/>
      <c r="I80" s="15"/>
      <c r="J80" s="15"/>
    </row>
    <row r="81" spans="1:10" ht="19.5" hidden="1" customHeight="1" x14ac:dyDescent="0.3">
      <c r="A81" s="11" t="s">
        <v>62</v>
      </c>
      <c r="B81" s="15">
        <f t="shared" si="5"/>
        <v>0</v>
      </c>
      <c r="C81" s="15"/>
      <c r="D81" s="15"/>
      <c r="E81" s="15"/>
      <c r="F81" s="15"/>
      <c r="G81" s="15"/>
      <c r="H81" s="15"/>
      <c r="I81" s="15"/>
      <c r="J81" s="15"/>
    </row>
    <row r="82" spans="1:10" ht="19.5" customHeight="1" x14ac:dyDescent="0.3">
      <c r="A82" s="11" t="s">
        <v>63</v>
      </c>
      <c r="B82" s="15">
        <f t="shared" si="5"/>
        <v>1</v>
      </c>
      <c r="C82" s="15"/>
      <c r="D82" s="15"/>
      <c r="E82" s="15"/>
      <c r="F82" s="15"/>
      <c r="G82" s="15"/>
      <c r="H82" s="15"/>
      <c r="I82" s="15"/>
      <c r="J82" s="15">
        <v>1</v>
      </c>
    </row>
    <row r="83" spans="1:10" ht="19.5" hidden="1" customHeight="1" x14ac:dyDescent="0.3">
      <c r="A83" s="11" t="s">
        <v>64</v>
      </c>
      <c r="B83" s="15">
        <f t="shared" si="5"/>
        <v>0</v>
      </c>
      <c r="C83" s="15"/>
      <c r="D83" s="15"/>
      <c r="E83" s="15"/>
      <c r="F83" s="15"/>
      <c r="G83" s="15"/>
      <c r="H83" s="15"/>
      <c r="I83" s="15"/>
      <c r="J83" s="15"/>
    </row>
    <row r="84" spans="1:10" ht="19.5" hidden="1" customHeight="1" x14ac:dyDescent="0.3">
      <c r="A84" s="11" t="s">
        <v>65</v>
      </c>
      <c r="B84" s="15">
        <f t="shared" si="5"/>
        <v>0</v>
      </c>
      <c r="C84" s="15"/>
      <c r="D84" s="15"/>
      <c r="E84" s="15"/>
      <c r="F84" s="15"/>
      <c r="G84" s="15"/>
      <c r="H84" s="15"/>
      <c r="I84" s="15"/>
      <c r="J84" s="15"/>
    </row>
    <row r="85" spans="1:10" ht="19.5" hidden="1" customHeight="1" x14ac:dyDescent="0.3">
      <c r="A85" s="10" t="s">
        <v>142</v>
      </c>
      <c r="B85" s="14">
        <f t="shared" si="5"/>
        <v>0</v>
      </c>
      <c r="C85" s="14">
        <f t="shared" ref="C85:J85" si="6">SUM(C86:C89)</f>
        <v>0</v>
      </c>
      <c r="D85" s="14">
        <f t="shared" si="6"/>
        <v>0</v>
      </c>
      <c r="E85" s="14">
        <f t="shared" si="6"/>
        <v>0</v>
      </c>
      <c r="F85" s="14">
        <f t="shared" si="6"/>
        <v>0</v>
      </c>
      <c r="G85" s="14">
        <f t="shared" si="6"/>
        <v>0</v>
      </c>
      <c r="H85" s="14">
        <f t="shared" si="6"/>
        <v>0</v>
      </c>
      <c r="I85" s="14">
        <f t="shared" si="6"/>
        <v>0</v>
      </c>
      <c r="J85" s="14">
        <f t="shared" si="6"/>
        <v>0</v>
      </c>
    </row>
    <row r="86" spans="1:10" ht="19.5" hidden="1" customHeight="1" x14ac:dyDescent="0.3">
      <c r="A86" s="10" t="s">
        <v>143</v>
      </c>
      <c r="B86" s="15">
        <f t="shared" si="5"/>
        <v>0</v>
      </c>
      <c r="C86" s="15"/>
      <c r="D86" s="15"/>
      <c r="E86" s="15"/>
      <c r="F86" s="15"/>
      <c r="G86" s="15"/>
      <c r="H86" s="15"/>
      <c r="I86" s="15"/>
      <c r="J86" s="15"/>
    </row>
    <row r="87" spans="1:10" ht="19.5" hidden="1" customHeight="1" x14ac:dyDescent="0.3">
      <c r="A87" s="10" t="s">
        <v>144</v>
      </c>
      <c r="B87" s="15">
        <f t="shared" si="5"/>
        <v>0</v>
      </c>
      <c r="C87" s="15"/>
      <c r="D87" s="15"/>
      <c r="E87" s="15"/>
      <c r="F87" s="15"/>
      <c r="G87" s="15"/>
      <c r="H87" s="15"/>
      <c r="I87" s="15"/>
      <c r="J87" s="15"/>
    </row>
    <row r="88" spans="1:10" ht="19.5" hidden="1" customHeight="1" x14ac:dyDescent="0.3">
      <c r="A88" s="10" t="s">
        <v>145</v>
      </c>
      <c r="B88" s="15">
        <f t="shared" si="5"/>
        <v>0</v>
      </c>
      <c r="C88" s="15"/>
      <c r="D88" s="15"/>
      <c r="E88" s="15"/>
      <c r="F88" s="15"/>
      <c r="G88" s="15"/>
      <c r="H88" s="15"/>
      <c r="I88" s="15"/>
      <c r="J88" s="15"/>
    </row>
    <row r="89" spans="1:10" ht="19.5" hidden="1" customHeight="1" x14ac:dyDescent="0.3">
      <c r="A89" s="10" t="s">
        <v>146</v>
      </c>
      <c r="B89" s="15">
        <f t="shared" si="5"/>
        <v>0</v>
      </c>
      <c r="C89" s="15"/>
      <c r="D89" s="15"/>
      <c r="E89" s="15"/>
      <c r="F89" s="15"/>
      <c r="G89" s="15"/>
      <c r="H89" s="15"/>
      <c r="I89" s="15"/>
      <c r="J89" s="15"/>
    </row>
    <row r="90" spans="1:10" ht="19.5" hidden="1" customHeight="1" x14ac:dyDescent="0.3">
      <c r="A90" s="10" t="s">
        <v>147</v>
      </c>
      <c r="B90" s="14">
        <f t="shared" si="5"/>
        <v>0</v>
      </c>
      <c r="C90" s="14">
        <f t="shared" ref="C90:J90" si="7">SUM(C91:C91)</f>
        <v>0</v>
      </c>
      <c r="D90" s="14">
        <f t="shared" si="7"/>
        <v>0</v>
      </c>
      <c r="E90" s="14">
        <f t="shared" si="7"/>
        <v>0</v>
      </c>
      <c r="F90" s="14">
        <f t="shared" si="7"/>
        <v>0</v>
      </c>
      <c r="G90" s="14">
        <f t="shared" si="7"/>
        <v>0</v>
      </c>
      <c r="H90" s="14">
        <f t="shared" si="7"/>
        <v>0</v>
      </c>
      <c r="I90" s="14">
        <f t="shared" si="7"/>
        <v>0</v>
      </c>
      <c r="J90" s="14">
        <f t="shared" si="7"/>
        <v>0</v>
      </c>
    </row>
    <row r="91" spans="1:10" ht="19.5" hidden="1" customHeight="1" x14ac:dyDescent="0.3">
      <c r="A91" s="10" t="s">
        <v>148</v>
      </c>
      <c r="B91" s="15">
        <f t="shared" si="5"/>
        <v>0</v>
      </c>
      <c r="C91" s="15"/>
      <c r="D91" s="15"/>
      <c r="E91" s="15"/>
      <c r="F91" s="15"/>
      <c r="G91" s="15"/>
      <c r="H91" s="15"/>
      <c r="I91" s="15"/>
      <c r="J91" s="15"/>
    </row>
    <row r="92" spans="1:10" ht="19.5" hidden="1" customHeight="1" x14ac:dyDescent="0.3">
      <c r="A92" s="10" t="s">
        <v>125</v>
      </c>
      <c r="B92" s="14">
        <f t="shared" si="5"/>
        <v>0</v>
      </c>
      <c r="C92" s="14"/>
      <c r="D92" s="14"/>
      <c r="E92" s="14"/>
      <c r="F92" s="14"/>
      <c r="G92" s="14"/>
      <c r="H92" s="14"/>
      <c r="I92" s="14"/>
      <c r="J92" s="14"/>
    </row>
    <row r="93" spans="1:10" ht="16.5" customHeight="1" x14ac:dyDescent="0.3">
      <c r="B93" s="3"/>
      <c r="C93" s="3"/>
      <c r="D93" s="3"/>
      <c r="E93" s="3"/>
      <c r="F93" s="3"/>
      <c r="G93" s="3"/>
      <c r="H93" s="3"/>
      <c r="I93" s="3"/>
      <c r="J93" s="3"/>
    </row>
    <row r="94" spans="1:10" s="21" customFormat="1" ht="16.5" customHeight="1" x14ac:dyDescent="0.3">
      <c r="A94" s="20"/>
      <c r="B94" s="22"/>
      <c r="C94" s="22"/>
      <c r="D94" s="22"/>
      <c r="E94" s="22"/>
      <c r="F94" s="22"/>
      <c r="G94" s="22"/>
      <c r="H94" s="22"/>
      <c r="I94" s="22"/>
      <c r="J94" s="22"/>
    </row>
    <row r="95" spans="1:10" s="21" customFormat="1" ht="16.5" customHeight="1" x14ac:dyDescent="0.3">
      <c r="A95" s="20"/>
      <c r="B95" s="22"/>
      <c r="C95" s="22"/>
      <c r="D95" s="22"/>
      <c r="E95" s="22"/>
      <c r="F95" s="22"/>
      <c r="G95" s="22"/>
      <c r="H95" s="22"/>
      <c r="I95" s="22"/>
      <c r="J95" s="22"/>
    </row>
    <row r="96" spans="1:10" s="21" customFormat="1" ht="16.5" customHeight="1" x14ac:dyDescent="0.3">
      <c r="A96" s="20"/>
      <c r="B96" s="22"/>
      <c r="C96" s="22"/>
      <c r="D96" s="22"/>
      <c r="E96" s="22"/>
      <c r="F96" s="22"/>
      <c r="G96" s="22"/>
      <c r="H96" s="22"/>
      <c r="I96" s="22"/>
      <c r="J96" s="22"/>
    </row>
    <row r="97" spans="1:10" s="21" customFormat="1" ht="16.5" customHeight="1" x14ac:dyDescent="0.3">
      <c r="A97" s="20"/>
      <c r="B97" s="22"/>
      <c r="C97" s="22"/>
      <c r="D97" s="22"/>
      <c r="E97" s="22"/>
      <c r="F97" s="22"/>
      <c r="I97" s="22"/>
      <c r="J97" s="22"/>
    </row>
    <row r="98" spans="1:10" s="21" customFormat="1" ht="16.5" customHeight="1" x14ac:dyDescent="0.3">
      <c r="A98" s="20"/>
      <c r="B98" s="22"/>
      <c r="C98" s="22"/>
      <c r="D98" s="22"/>
      <c r="E98" s="22"/>
      <c r="F98" s="22"/>
      <c r="H98" s="23"/>
      <c r="I98" s="22"/>
      <c r="J98" s="22"/>
    </row>
    <row r="99" spans="1:10" s="21" customFormat="1" ht="16.5" customHeight="1" x14ac:dyDescent="0.3">
      <c r="A99" s="20"/>
      <c r="B99" s="22"/>
      <c r="C99" s="22"/>
      <c r="D99" s="22"/>
      <c r="E99" s="22"/>
      <c r="F99" s="22"/>
      <c r="G99" s="22"/>
      <c r="H99" s="22"/>
      <c r="I99" s="22"/>
      <c r="J99" s="22"/>
    </row>
    <row r="100" spans="1:10" s="21" customFormat="1" ht="16.5" customHeight="1" x14ac:dyDescent="0.3">
      <c r="A100" s="20"/>
      <c r="B100" s="22"/>
      <c r="C100" s="22"/>
      <c r="D100" s="22"/>
      <c r="E100" s="22"/>
      <c r="F100" s="22"/>
      <c r="G100" s="22"/>
      <c r="H100" s="22"/>
      <c r="I100" s="22"/>
      <c r="J100" s="22"/>
    </row>
    <row r="101" spans="1:10" s="21" customFormat="1" ht="16.5" customHeight="1" x14ac:dyDescent="0.3">
      <c r="A101" s="20"/>
      <c r="B101" s="22"/>
      <c r="C101" s="22"/>
      <c r="D101" s="22"/>
      <c r="E101" s="22"/>
      <c r="F101" s="22"/>
      <c r="G101" s="22"/>
      <c r="H101" s="22"/>
      <c r="I101" s="22"/>
      <c r="J101" s="22"/>
    </row>
    <row r="102" spans="1:10" s="21" customFormat="1" ht="16.5" customHeight="1" x14ac:dyDescent="0.3">
      <c r="A102" s="20"/>
      <c r="B102" s="22"/>
      <c r="C102" s="22"/>
      <c r="D102" s="22"/>
      <c r="E102" s="22"/>
      <c r="F102" s="22"/>
      <c r="G102" s="22"/>
      <c r="H102" s="22"/>
      <c r="I102" s="22"/>
      <c r="J102" s="22"/>
    </row>
    <row r="103" spans="1:10" ht="16.5" customHeight="1" x14ac:dyDescent="0.3"/>
    <row r="104" spans="1:10" ht="16.5" customHeight="1" x14ac:dyDescent="0.3"/>
  </sheetData>
  <autoFilter ref="A2:J92">
    <filterColumn colId="1">
      <customFilters>
        <customFilter operator="notEqual" val=" "/>
      </customFilters>
    </filterColumn>
  </autoFilter>
  <mergeCells count="1">
    <mergeCell ref="B1:J1"/>
  </mergeCells>
  <phoneticPr fontId="2" type="noConversion"/>
  <printOptions horizontalCentered="1"/>
  <pageMargins left="0.31496062992125984" right="0.31496062992125984" top="0.74803149606299213" bottom="0.74803149606299213" header="0.11811023622047245" footer="0.11811023622047245"/>
  <pageSetup paperSize="9" scale="95" orientation="portrait" r:id="rId1"/>
  <headerFooter>
    <oddFooter>&amp;P페이지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05"/>
  <sheetViews>
    <sheetView showGridLines="0" showZeros="0" zoomScaleNormal="100" zoomScaleSheetLayoutView="85" workbookViewId="0">
      <pane xSplit="1" ySplit="4" topLeftCell="B5" activePane="bottomRight" state="frozen"/>
      <selection activeCell="B7" sqref="B7"/>
      <selection pane="topRight" activeCell="B7" sqref="B7"/>
      <selection pane="bottomLeft" activeCell="B7" sqref="B7"/>
      <selection pane="bottomRight" activeCell="B7" sqref="B7"/>
    </sheetView>
  </sheetViews>
  <sheetFormatPr defaultColWidth="9" defaultRowHeight="13.5" x14ac:dyDescent="0.3"/>
  <cols>
    <col min="1" max="1" width="23.625" style="4" customWidth="1"/>
    <col min="2" max="10" width="6.625" style="18" customWidth="1"/>
    <col min="11" max="16384" width="9" style="3"/>
  </cols>
  <sheetData>
    <row r="1" spans="1:10" ht="29.25" customHeight="1" x14ac:dyDescent="0.3">
      <c r="A1" s="9" t="s">
        <v>241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9.5" customHeight="1" x14ac:dyDescent="0.3">
      <c r="A2" s="13" t="s">
        <v>123</v>
      </c>
      <c r="B2" s="17" t="s">
        <v>149</v>
      </c>
      <c r="C2" s="17" t="s">
        <v>150</v>
      </c>
      <c r="D2" s="17" t="s">
        <v>151</v>
      </c>
      <c r="E2" s="17" t="s">
        <v>152</v>
      </c>
      <c r="F2" s="17" t="s">
        <v>153</v>
      </c>
      <c r="G2" s="17" t="s">
        <v>154</v>
      </c>
      <c r="H2" s="17" t="s">
        <v>155</v>
      </c>
      <c r="I2" s="17" t="s">
        <v>156</v>
      </c>
      <c r="J2" s="17" t="s">
        <v>157</v>
      </c>
    </row>
    <row r="3" spans="1:10" ht="19.5" customHeight="1" x14ac:dyDescent="0.3">
      <c r="A3" s="10" t="s">
        <v>124</v>
      </c>
      <c r="B3" s="14">
        <f t="shared" ref="B3:B62" si="0">SUM(C3,D3,E3,F3,G3,H3,I3,J3)</f>
        <v>14</v>
      </c>
      <c r="C3" s="14">
        <f t="shared" ref="C3:J3" si="1">SUM(C4,C85,C90,C92)</f>
        <v>0</v>
      </c>
      <c r="D3" s="14">
        <f t="shared" si="1"/>
        <v>0</v>
      </c>
      <c r="E3" s="14">
        <f t="shared" si="1"/>
        <v>0</v>
      </c>
      <c r="F3" s="14">
        <f t="shared" si="1"/>
        <v>1</v>
      </c>
      <c r="G3" s="14">
        <f t="shared" si="1"/>
        <v>4</v>
      </c>
      <c r="H3" s="14">
        <f t="shared" si="1"/>
        <v>2</v>
      </c>
      <c r="I3" s="14">
        <f t="shared" si="1"/>
        <v>4</v>
      </c>
      <c r="J3" s="14">
        <f t="shared" si="1"/>
        <v>3</v>
      </c>
    </row>
    <row r="4" spans="1:10" ht="19.5" customHeight="1" x14ac:dyDescent="0.3">
      <c r="A4" s="10" t="s">
        <v>126</v>
      </c>
      <c r="B4" s="14">
        <f t="shared" si="0"/>
        <v>14</v>
      </c>
      <c r="C4" s="14">
        <f t="shared" ref="C4:J4" si="2">SUM(C5:C84)</f>
        <v>0</v>
      </c>
      <c r="D4" s="14">
        <f t="shared" si="2"/>
        <v>0</v>
      </c>
      <c r="E4" s="14">
        <f t="shared" si="2"/>
        <v>0</v>
      </c>
      <c r="F4" s="14">
        <f t="shared" si="2"/>
        <v>1</v>
      </c>
      <c r="G4" s="14">
        <f t="shared" si="2"/>
        <v>4</v>
      </c>
      <c r="H4" s="14">
        <f t="shared" si="2"/>
        <v>2</v>
      </c>
      <c r="I4" s="14">
        <f t="shared" si="2"/>
        <v>4</v>
      </c>
      <c r="J4" s="14">
        <f t="shared" si="2"/>
        <v>3</v>
      </c>
    </row>
    <row r="5" spans="1:10" s="4" customFormat="1" ht="19.5" customHeight="1" x14ac:dyDescent="0.3">
      <c r="A5" s="11" t="s">
        <v>9</v>
      </c>
      <c r="B5" s="15">
        <f t="shared" si="0"/>
        <v>1</v>
      </c>
      <c r="C5" s="15"/>
      <c r="D5" s="15"/>
      <c r="E5" s="15"/>
      <c r="F5" s="15"/>
      <c r="G5" s="15"/>
      <c r="H5" s="15"/>
      <c r="I5" s="15"/>
      <c r="J5" s="15">
        <v>1</v>
      </c>
    </row>
    <row r="6" spans="1:10" s="4" customFormat="1" ht="19.5" hidden="1" customHeight="1" x14ac:dyDescent="0.3">
      <c r="A6" s="11" t="s">
        <v>10</v>
      </c>
      <c r="B6" s="15">
        <f t="shared" si="0"/>
        <v>0</v>
      </c>
      <c r="C6" s="15"/>
      <c r="D6" s="15"/>
      <c r="E6" s="15"/>
      <c r="F6" s="15"/>
      <c r="G6" s="15"/>
      <c r="H6" s="15"/>
      <c r="I6" s="15"/>
      <c r="J6" s="15"/>
    </row>
    <row r="7" spans="1:10" s="4" customFormat="1" ht="19.5" hidden="1" customHeight="1" x14ac:dyDescent="0.3">
      <c r="A7" s="11" t="s">
        <v>11</v>
      </c>
      <c r="B7" s="15">
        <f t="shared" si="0"/>
        <v>0</v>
      </c>
      <c r="C7" s="15"/>
      <c r="D7" s="15"/>
      <c r="E7" s="15"/>
      <c r="F7" s="15"/>
      <c r="G7" s="15"/>
      <c r="H7" s="15"/>
      <c r="I7" s="15"/>
      <c r="J7" s="15"/>
    </row>
    <row r="8" spans="1:10" s="4" customFormat="1" ht="19.5" customHeight="1" x14ac:dyDescent="0.3">
      <c r="A8" s="11" t="s">
        <v>12</v>
      </c>
      <c r="B8" s="15">
        <f t="shared" si="0"/>
        <v>1</v>
      </c>
      <c r="C8" s="15"/>
      <c r="D8" s="15"/>
      <c r="E8" s="15"/>
      <c r="F8" s="15"/>
      <c r="G8" s="15"/>
      <c r="H8" s="15"/>
      <c r="I8" s="15">
        <v>1</v>
      </c>
      <c r="J8" s="15"/>
    </row>
    <row r="9" spans="1:10" s="4" customFormat="1" ht="19.5" hidden="1" customHeight="1" x14ac:dyDescent="0.3">
      <c r="A9" s="11" t="s">
        <v>13</v>
      </c>
      <c r="B9" s="15">
        <f t="shared" si="0"/>
        <v>0</v>
      </c>
      <c r="C9" s="15"/>
      <c r="D9" s="15"/>
      <c r="E9" s="15"/>
      <c r="F9" s="15"/>
      <c r="G9" s="15"/>
      <c r="H9" s="15"/>
      <c r="I9" s="15"/>
      <c r="J9" s="15"/>
    </row>
    <row r="10" spans="1:10" s="4" customFormat="1" ht="19.5" hidden="1" customHeight="1" x14ac:dyDescent="0.3">
      <c r="A10" s="11" t="s">
        <v>14</v>
      </c>
      <c r="B10" s="15">
        <f t="shared" si="0"/>
        <v>0</v>
      </c>
      <c r="C10" s="15"/>
      <c r="D10" s="15"/>
      <c r="E10" s="15"/>
      <c r="F10" s="15"/>
      <c r="G10" s="15"/>
      <c r="H10" s="15"/>
      <c r="I10" s="15"/>
      <c r="J10" s="15"/>
    </row>
    <row r="11" spans="1:10" s="4" customFormat="1" ht="19.5" hidden="1" customHeight="1" x14ac:dyDescent="0.3">
      <c r="A11" s="11" t="s">
        <v>127</v>
      </c>
      <c r="B11" s="15">
        <f t="shared" si="0"/>
        <v>0</v>
      </c>
      <c r="C11" s="15"/>
      <c r="D11" s="15"/>
      <c r="E11" s="15"/>
      <c r="F11" s="15"/>
      <c r="G11" s="15"/>
      <c r="H11" s="15"/>
      <c r="I11" s="15"/>
      <c r="J11" s="15"/>
    </row>
    <row r="12" spans="1:10" s="4" customFormat="1" ht="19.5" hidden="1" customHeight="1" x14ac:dyDescent="0.3">
      <c r="A12" s="11" t="s">
        <v>189</v>
      </c>
      <c r="B12" s="15"/>
      <c r="C12" s="15"/>
      <c r="D12" s="15"/>
      <c r="E12" s="15"/>
      <c r="F12" s="15"/>
      <c r="G12" s="15"/>
      <c r="H12" s="15"/>
      <c r="I12" s="15"/>
      <c r="J12" s="15"/>
    </row>
    <row r="13" spans="1:10" s="4" customFormat="1" ht="19.5" hidden="1" customHeight="1" x14ac:dyDescent="0.3">
      <c r="A13" s="11" t="s">
        <v>15</v>
      </c>
      <c r="B13" s="15">
        <f t="shared" si="0"/>
        <v>0</v>
      </c>
      <c r="C13" s="15"/>
      <c r="D13" s="15"/>
      <c r="E13" s="15"/>
      <c r="F13" s="15"/>
      <c r="G13" s="15"/>
      <c r="H13" s="15"/>
      <c r="I13" s="15"/>
      <c r="J13" s="15"/>
    </row>
    <row r="14" spans="1:10" s="4" customFormat="1" ht="19.5" hidden="1" customHeight="1" x14ac:dyDescent="0.3">
      <c r="A14" s="11" t="s">
        <v>16</v>
      </c>
      <c r="B14" s="15">
        <f t="shared" si="0"/>
        <v>0</v>
      </c>
      <c r="C14" s="15"/>
      <c r="D14" s="15"/>
      <c r="E14" s="15"/>
      <c r="F14" s="15"/>
      <c r="G14" s="15"/>
      <c r="H14" s="15"/>
      <c r="I14" s="15"/>
      <c r="J14" s="15"/>
    </row>
    <row r="15" spans="1:10" s="4" customFormat="1" ht="19.5" hidden="1" customHeight="1" x14ac:dyDescent="0.3">
      <c r="A15" s="11" t="s">
        <v>17</v>
      </c>
      <c r="B15" s="15">
        <f t="shared" si="0"/>
        <v>0</v>
      </c>
      <c r="C15" s="15"/>
      <c r="D15" s="15"/>
      <c r="E15" s="15"/>
      <c r="F15" s="15"/>
      <c r="G15" s="15"/>
      <c r="H15" s="15"/>
      <c r="I15" s="15"/>
      <c r="J15" s="15"/>
    </row>
    <row r="16" spans="1:10" s="4" customFormat="1" ht="19.5" hidden="1" customHeight="1" x14ac:dyDescent="0.3">
      <c r="A16" s="11" t="s">
        <v>18</v>
      </c>
      <c r="B16" s="15">
        <f t="shared" si="0"/>
        <v>0</v>
      </c>
      <c r="C16" s="15"/>
      <c r="D16" s="15"/>
      <c r="E16" s="15"/>
      <c r="F16" s="15"/>
      <c r="G16" s="15"/>
      <c r="H16" s="15"/>
      <c r="I16" s="15"/>
      <c r="J16" s="15"/>
    </row>
    <row r="17" spans="1:10" s="4" customFormat="1" ht="19.5" customHeight="1" x14ac:dyDescent="0.3">
      <c r="A17" s="11" t="s">
        <v>19</v>
      </c>
      <c r="B17" s="15">
        <f t="shared" si="0"/>
        <v>1</v>
      </c>
      <c r="C17" s="15"/>
      <c r="D17" s="15"/>
      <c r="E17" s="15"/>
      <c r="F17" s="15"/>
      <c r="G17" s="15"/>
      <c r="H17" s="15"/>
      <c r="I17" s="15"/>
      <c r="J17" s="15">
        <v>1</v>
      </c>
    </row>
    <row r="18" spans="1:10" s="4" customFormat="1" ht="19.5" hidden="1" customHeight="1" x14ac:dyDescent="0.3">
      <c r="A18" s="11" t="s">
        <v>20</v>
      </c>
      <c r="B18" s="15">
        <f t="shared" si="0"/>
        <v>0</v>
      </c>
      <c r="C18" s="15"/>
      <c r="D18" s="15"/>
      <c r="E18" s="15"/>
      <c r="F18" s="15"/>
      <c r="G18" s="15"/>
      <c r="H18" s="15"/>
      <c r="I18" s="15"/>
      <c r="J18" s="15"/>
    </row>
    <row r="19" spans="1:10" s="4" customFormat="1" ht="19.5" customHeight="1" x14ac:dyDescent="0.3">
      <c r="A19" s="11" t="s">
        <v>21</v>
      </c>
      <c r="B19" s="15">
        <f t="shared" si="0"/>
        <v>2</v>
      </c>
      <c r="C19" s="15"/>
      <c r="D19" s="15"/>
      <c r="E19" s="15"/>
      <c r="F19" s="15"/>
      <c r="G19" s="15"/>
      <c r="H19" s="15">
        <v>1</v>
      </c>
      <c r="I19" s="15">
        <v>1</v>
      </c>
      <c r="J19" s="15"/>
    </row>
    <row r="20" spans="1:10" s="4" customFormat="1" ht="19.5" customHeight="1" x14ac:dyDescent="0.3">
      <c r="A20" s="11" t="s">
        <v>22</v>
      </c>
      <c r="B20" s="15">
        <f t="shared" si="0"/>
        <v>1</v>
      </c>
      <c r="C20" s="15"/>
      <c r="D20" s="15"/>
      <c r="E20" s="15"/>
      <c r="F20" s="15"/>
      <c r="G20" s="15"/>
      <c r="H20" s="15"/>
      <c r="I20" s="15"/>
      <c r="J20" s="15">
        <v>1</v>
      </c>
    </row>
    <row r="21" spans="1:10" s="4" customFormat="1" ht="19.5" hidden="1" customHeight="1" x14ac:dyDescent="0.3">
      <c r="A21" s="11" t="s">
        <v>23</v>
      </c>
      <c r="B21" s="15">
        <f t="shared" si="0"/>
        <v>0</v>
      </c>
      <c r="C21" s="15"/>
      <c r="D21" s="15"/>
      <c r="E21" s="15"/>
      <c r="F21" s="15"/>
      <c r="G21" s="15"/>
      <c r="H21" s="15"/>
      <c r="I21" s="15"/>
      <c r="J21" s="15"/>
    </row>
    <row r="22" spans="1:10" s="4" customFormat="1" ht="19.5" hidden="1" customHeight="1" x14ac:dyDescent="0.3">
      <c r="A22" s="11" t="s">
        <v>24</v>
      </c>
      <c r="B22" s="15">
        <f t="shared" si="0"/>
        <v>0</v>
      </c>
      <c r="C22" s="15"/>
      <c r="D22" s="15"/>
      <c r="E22" s="15"/>
      <c r="F22" s="15"/>
      <c r="G22" s="15"/>
      <c r="H22" s="15"/>
      <c r="I22" s="15"/>
      <c r="J22" s="15"/>
    </row>
    <row r="23" spans="1:10" s="4" customFormat="1" ht="19.5" hidden="1" customHeight="1" x14ac:dyDescent="0.3">
      <c r="A23" s="11" t="s">
        <v>25</v>
      </c>
      <c r="B23" s="15">
        <f t="shared" si="0"/>
        <v>0</v>
      </c>
      <c r="C23" s="15"/>
      <c r="D23" s="15"/>
      <c r="E23" s="15"/>
      <c r="F23" s="15"/>
      <c r="G23" s="15"/>
      <c r="H23" s="15">
        <v>0</v>
      </c>
      <c r="I23" s="15"/>
      <c r="J23" s="15"/>
    </row>
    <row r="24" spans="1:10" s="4" customFormat="1" ht="19.5" hidden="1" customHeight="1" x14ac:dyDescent="0.3">
      <c r="A24" s="11" t="s">
        <v>26</v>
      </c>
      <c r="B24" s="15">
        <f t="shared" si="0"/>
        <v>0</v>
      </c>
      <c r="C24" s="15"/>
      <c r="D24" s="15"/>
      <c r="E24" s="15"/>
      <c r="F24" s="15"/>
      <c r="G24" s="15"/>
      <c r="H24" s="15">
        <v>0</v>
      </c>
      <c r="I24" s="15"/>
      <c r="J24" s="15"/>
    </row>
    <row r="25" spans="1:10" s="4" customFormat="1" ht="19.5" hidden="1" customHeight="1" x14ac:dyDescent="0.3">
      <c r="A25" s="11" t="s">
        <v>27</v>
      </c>
      <c r="B25" s="15">
        <f t="shared" si="0"/>
        <v>0</v>
      </c>
      <c r="C25" s="15"/>
      <c r="D25" s="15"/>
      <c r="E25" s="15"/>
      <c r="F25" s="15"/>
      <c r="G25" s="15"/>
      <c r="H25" s="15"/>
      <c r="I25" s="15"/>
      <c r="J25" s="15"/>
    </row>
    <row r="26" spans="1:10" s="4" customFormat="1" ht="19.5" hidden="1" customHeight="1" x14ac:dyDescent="0.3">
      <c r="A26" s="11" t="s">
        <v>28</v>
      </c>
      <c r="B26" s="15">
        <f t="shared" si="0"/>
        <v>0</v>
      </c>
      <c r="C26" s="15"/>
      <c r="D26" s="15"/>
      <c r="E26" s="15"/>
      <c r="F26" s="15"/>
      <c r="G26" s="15"/>
      <c r="H26" s="15"/>
      <c r="I26" s="15"/>
      <c r="J26" s="15"/>
    </row>
    <row r="27" spans="1:10" s="4" customFormat="1" ht="19.5" hidden="1" customHeight="1" x14ac:dyDescent="0.3">
      <c r="A27" s="11" t="s">
        <v>29</v>
      </c>
      <c r="B27" s="15">
        <f t="shared" si="0"/>
        <v>0</v>
      </c>
      <c r="C27" s="15"/>
      <c r="D27" s="15"/>
      <c r="E27" s="15"/>
      <c r="F27" s="15"/>
      <c r="G27" s="15"/>
      <c r="H27" s="15"/>
      <c r="I27" s="15"/>
      <c r="J27" s="15"/>
    </row>
    <row r="28" spans="1:10" s="4" customFormat="1" ht="19.5" hidden="1" customHeight="1" x14ac:dyDescent="0.3">
      <c r="A28" s="11" t="s">
        <v>30</v>
      </c>
      <c r="B28" s="15">
        <f t="shared" si="0"/>
        <v>0</v>
      </c>
      <c r="C28" s="15"/>
      <c r="D28" s="15"/>
      <c r="E28" s="15"/>
      <c r="F28" s="15"/>
      <c r="G28" s="15"/>
      <c r="H28" s="15"/>
      <c r="I28" s="15"/>
      <c r="J28" s="15"/>
    </row>
    <row r="29" spans="1:10" s="4" customFormat="1" ht="19.5" hidden="1" customHeight="1" x14ac:dyDescent="0.3">
      <c r="A29" s="11" t="s">
        <v>31</v>
      </c>
      <c r="B29" s="15">
        <f t="shared" si="0"/>
        <v>0</v>
      </c>
      <c r="C29" s="15"/>
      <c r="D29" s="15"/>
      <c r="E29" s="15"/>
      <c r="F29" s="15"/>
      <c r="G29" s="15"/>
      <c r="H29" s="15"/>
      <c r="I29" s="15"/>
      <c r="J29" s="15"/>
    </row>
    <row r="30" spans="1:10" s="4" customFormat="1" ht="19.5" hidden="1" customHeight="1" x14ac:dyDescent="0.3">
      <c r="A30" s="11" t="s">
        <v>32</v>
      </c>
      <c r="B30" s="15">
        <f t="shared" si="0"/>
        <v>0</v>
      </c>
      <c r="C30" s="15"/>
      <c r="D30" s="15"/>
      <c r="E30" s="15"/>
      <c r="F30" s="15"/>
      <c r="G30" s="15"/>
      <c r="H30" s="15"/>
      <c r="I30" s="15"/>
      <c r="J30" s="15"/>
    </row>
    <row r="31" spans="1:10" s="4" customFormat="1" ht="19.5" hidden="1" customHeight="1" x14ac:dyDescent="0.3">
      <c r="A31" s="11" t="s">
        <v>128</v>
      </c>
      <c r="B31" s="15">
        <f t="shared" si="0"/>
        <v>0</v>
      </c>
      <c r="C31" s="15"/>
      <c r="D31" s="15"/>
      <c r="E31" s="15"/>
      <c r="F31" s="15"/>
      <c r="G31" s="15"/>
      <c r="H31" s="15"/>
      <c r="I31" s="15"/>
      <c r="J31" s="15"/>
    </row>
    <row r="32" spans="1:10" s="4" customFormat="1" ht="19.5" hidden="1" customHeight="1" x14ac:dyDescent="0.3">
      <c r="A32" s="11" t="s">
        <v>33</v>
      </c>
      <c r="B32" s="15">
        <f t="shared" si="0"/>
        <v>0</v>
      </c>
      <c r="C32" s="15"/>
      <c r="D32" s="15"/>
      <c r="E32" s="15"/>
      <c r="F32" s="15"/>
      <c r="G32" s="15"/>
      <c r="H32" s="15"/>
      <c r="I32" s="15"/>
      <c r="J32" s="15"/>
    </row>
    <row r="33" spans="1:10" s="4" customFormat="1" ht="19.5" hidden="1" customHeight="1" x14ac:dyDescent="0.3">
      <c r="A33" s="11" t="s">
        <v>129</v>
      </c>
      <c r="B33" s="15">
        <f t="shared" si="0"/>
        <v>0</v>
      </c>
      <c r="C33" s="15"/>
      <c r="D33" s="15"/>
      <c r="E33" s="15"/>
      <c r="F33" s="15"/>
      <c r="G33" s="15"/>
      <c r="H33" s="15"/>
      <c r="I33" s="15"/>
      <c r="J33" s="15"/>
    </row>
    <row r="34" spans="1:10" s="4" customFormat="1" ht="19.5" hidden="1" customHeight="1" x14ac:dyDescent="0.3">
      <c r="A34" s="11" t="s">
        <v>159</v>
      </c>
      <c r="B34" s="15">
        <f t="shared" si="0"/>
        <v>0</v>
      </c>
      <c r="C34" s="15"/>
      <c r="D34" s="15"/>
      <c r="E34" s="15"/>
      <c r="F34" s="15"/>
      <c r="G34" s="15"/>
      <c r="H34" s="15"/>
      <c r="I34" s="15"/>
      <c r="J34" s="15"/>
    </row>
    <row r="35" spans="1:10" s="4" customFormat="1" ht="19.5" hidden="1" customHeight="1" x14ac:dyDescent="0.3">
      <c r="A35" s="11" t="s">
        <v>239</v>
      </c>
      <c r="B35" s="11">
        <f t="shared" si="0"/>
        <v>0</v>
      </c>
      <c r="C35" s="11"/>
      <c r="D35" s="11"/>
      <c r="E35" s="11"/>
      <c r="F35" s="11"/>
      <c r="G35" s="11"/>
      <c r="H35" s="11"/>
      <c r="I35" s="11"/>
      <c r="J35" s="11"/>
    </row>
    <row r="36" spans="1:10" s="4" customFormat="1" ht="19.5" hidden="1" customHeight="1" x14ac:dyDescent="0.3">
      <c r="A36" s="11" t="s">
        <v>34</v>
      </c>
      <c r="B36" s="15">
        <f t="shared" si="0"/>
        <v>0</v>
      </c>
      <c r="C36" s="15"/>
      <c r="D36" s="15"/>
      <c r="E36" s="15"/>
      <c r="F36" s="15"/>
      <c r="G36" s="15"/>
      <c r="H36" s="15"/>
      <c r="I36" s="15"/>
      <c r="J36" s="15"/>
    </row>
    <row r="37" spans="1:10" s="4" customFormat="1" ht="19.5" hidden="1" customHeight="1" x14ac:dyDescent="0.3">
      <c r="A37" s="11" t="s">
        <v>35</v>
      </c>
      <c r="B37" s="15">
        <f t="shared" si="0"/>
        <v>0</v>
      </c>
      <c r="C37" s="15"/>
      <c r="D37" s="15"/>
      <c r="E37" s="15"/>
      <c r="F37" s="15"/>
      <c r="G37" s="15"/>
      <c r="H37" s="15"/>
      <c r="I37" s="15"/>
      <c r="J37" s="15"/>
    </row>
    <row r="38" spans="1:10" s="4" customFormat="1" ht="19.5" hidden="1" customHeight="1" x14ac:dyDescent="0.3">
      <c r="A38" s="11" t="s">
        <v>36</v>
      </c>
      <c r="B38" s="15">
        <f t="shared" si="0"/>
        <v>0</v>
      </c>
      <c r="C38" s="15"/>
      <c r="D38" s="15"/>
      <c r="E38" s="15"/>
      <c r="F38" s="15"/>
      <c r="G38" s="15"/>
      <c r="H38" s="15"/>
      <c r="I38" s="15"/>
      <c r="J38" s="15"/>
    </row>
    <row r="39" spans="1:10" s="4" customFormat="1" ht="19.5" hidden="1" customHeight="1" x14ac:dyDescent="0.3">
      <c r="A39" s="11" t="s">
        <v>37</v>
      </c>
      <c r="B39" s="15">
        <f t="shared" si="0"/>
        <v>0</v>
      </c>
      <c r="C39" s="15"/>
      <c r="D39" s="15"/>
      <c r="E39" s="15"/>
      <c r="F39" s="15"/>
      <c r="G39" s="15"/>
      <c r="H39" s="15"/>
      <c r="I39" s="15"/>
      <c r="J39" s="15"/>
    </row>
    <row r="40" spans="1:10" s="4" customFormat="1" ht="19.5" hidden="1" customHeight="1" x14ac:dyDescent="0.3">
      <c r="A40" s="11" t="s">
        <v>38</v>
      </c>
      <c r="B40" s="15">
        <f t="shared" si="0"/>
        <v>0</v>
      </c>
      <c r="C40" s="15"/>
      <c r="D40" s="15"/>
      <c r="E40" s="15"/>
      <c r="F40" s="15"/>
      <c r="G40" s="15"/>
      <c r="H40" s="15"/>
      <c r="I40" s="15"/>
      <c r="J40" s="15"/>
    </row>
    <row r="41" spans="1:10" s="4" customFormat="1" ht="19.5" hidden="1" customHeight="1" x14ac:dyDescent="0.3">
      <c r="A41" s="11" t="s">
        <v>39</v>
      </c>
      <c r="B41" s="15">
        <f t="shared" si="0"/>
        <v>0</v>
      </c>
      <c r="C41" s="15"/>
      <c r="D41" s="15"/>
      <c r="E41" s="15"/>
      <c r="F41" s="15"/>
      <c r="G41" s="15"/>
      <c r="H41" s="15"/>
      <c r="I41" s="15"/>
      <c r="J41" s="15"/>
    </row>
    <row r="42" spans="1:10" s="4" customFormat="1" ht="19.5" hidden="1" customHeight="1" x14ac:dyDescent="0.3">
      <c r="A42" s="11" t="s">
        <v>40</v>
      </c>
      <c r="B42" s="15">
        <f t="shared" si="0"/>
        <v>0</v>
      </c>
      <c r="C42" s="15"/>
      <c r="D42" s="15"/>
      <c r="E42" s="15"/>
      <c r="F42" s="15"/>
      <c r="G42" s="15"/>
      <c r="H42" s="15"/>
      <c r="I42" s="15"/>
      <c r="J42" s="15"/>
    </row>
    <row r="43" spans="1:10" s="4" customFormat="1" ht="19.5" hidden="1" customHeight="1" x14ac:dyDescent="0.3">
      <c r="A43" s="11" t="s">
        <v>41</v>
      </c>
      <c r="B43" s="15">
        <f t="shared" si="0"/>
        <v>0</v>
      </c>
      <c r="C43" s="15"/>
      <c r="D43" s="15"/>
      <c r="E43" s="15"/>
      <c r="F43" s="15"/>
      <c r="G43" s="15"/>
      <c r="H43" s="15"/>
      <c r="I43" s="15"/>
      <c r="J43" s="15"/>
    </row>
    <row r="44" spans="1:10" s="4" customFormat="1" ht="19.5" hidden="1" customHeight="1" x14ac:dyDescent="0.3">
      <c r="A44" s="11" t="s">
        <v>42</v>
      </c>
      <c r="B44" s="15">
        <f t="shared" si="0"/>
        <v>0</v>
      </c>
      <c r="C44" s="15"/>
      <c r="D44" s="15"/>
      <c r="E44" s="15"/>
      <c r="F44" s="15"/>
      <c r="G44" s="15"/>
      <c r="H44" s="15"/>
      <c r="I44" s="15"/>
      <c r="J44" s="15"/>
    </row>
    <row r="45" spans="1:10" s="4" customFormat="1" ht="19.5" hidden="1" customHeight="1" x14ac:dyDescent="0.3">
      <c r="A45" s="11" t="s">
        <v>43</v>
      </c>
      <c r="B45" s="15">
        <f t="shared" si="0"/>
        <v>0</v>
      </c>
      <c r="C45" s="15"/>
      <c r="D45" s="15"/>
      <c r="E45" s="15"/>
      <c r="F45" s="15"/>
      <c r="G45" s="15"/>
      <c r="H45" s="15"/>
      <c r="I45" s="15"/>
      <c r="J45" s="15"/>
    </row>
    <row r="46" spans="1:10" s="4" customFormat="1" ht="19.5" hidden="1" customHeight="1" x14ac:dyDescent="0.3">
      <c r="A46" s="11" t="s">
        <v>130</v>
      </c>
      <c r="B46" s="15">
        <f t="shared" si="0"/>
        <v>0</v>
      </c>
      <c r="C46" s="15"/>
      <c r="D46" s="15"/>
      <c r="E46" s="15"/>
      <c r="F46" s="15"/>
      <c r="G46" s="15"/>
      <c r="H46" s="15"/>
      <c r="I46" s="15"/>
      <c r="J46" s="15"/>
    </row>
    <row r="47" spans="1:10" s="4" customFormat="1" ht="19.5" hidden="1" customHeight="1" x14ac:dyDescent="0.3">
      <c r="A47" s="11" t="s">
        <v>44</v>
      </c>
      <c r="B47" s="15">
        <f t="shared" si="0"/>
        <v>0</v>
      </c>
      <c r="C47" s="15"/>
      <c r="D47" s="15"/>
      <c r="E47" s="15"/>
      <c r="F47" s="15"/>
      <c r="G47" s="15"/>
      <c r="H47" s="15"/>
      <c r="I47" s="15"/>
      <c r="J47" s="15"/>
    </row>
    <row r="48" spans="1:10" s="4" customFormat="1" ht="19.5" hidden="1" customHeight="1" x14ac:dyDescent="0.3">
      <c r="A48" s="11" t="s">
        <v>45</v>
      </c>
      <c r="B48" s="15">
        <f t="shared" si="0"/>
        <v>0</v>
      </c>
      <c r="C48" s="15"/>
      <c r="D48" s="15"/>
      <c r="E48" s="15"/>
      <c r="F48" s="15"/>
      <c r="G48" s="15"/>
      <c r="H48" s="15"/>
      <c r="I48" s="15"/>
      <c r="J48" s="15"/>
    </row>
    <row r="49" spans="1:10" s="4" customFormat="1" ht="19.5" hidden="1" customHeight="1" x14ac:dyDescent="0.3">
      <c r="A49" s="11" t="s">
        <v>46</v>
      </c>
      <c r="B49" s="15">
        <f t="shared" si="0"/>
        <v>0</v>
      </c>
      <c r="C49" s="15"/>
      <c r="D49" s="15"/>
      <c r="E49" s="15"/>
      <c r="F49" s="15"/>
      <c r="G49" s="15"/>
      <c r="H49" s="15"/>
      <c r="I49" s="15"/>
      <c r="J49" s="15"/>
    </row>
    <row r="50" spans="1:10" s="4" customFormat="1" ht="19.5" customHeight="1" x14ac:dyDescent="0.3">
      <c r="A50" s="11" t="s">
        <v>47</v>
      </c>
      <c r="B50" s="15">
        <f t="shared" si="0"/>
        <v>1</v>
      </c>
      <c r="C50" s="15"/>
      <c r="D50" s="15"/>
      <c r="E50" s="15"/>
      <c r="F50" s="15"/>
      <c r="G50" s="15">
        <v>1</v>
      </c>
      <c r="H50" s="15"/>
      <c r="I50" s="15"/>
      <c r="J50" s="15"/>
    </row>
    <row r="51" spans="1:10" s="4" customFormat="1" ht="19.5" hidden="1" customHeight="1" x14ac:dyDescent="0.3">
      <c r="A51" s="11" t="s">
        <v>240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s="4" customFormat="1" ht="19.5" hidden="1" customHeight="1" x14ac:dyDescent="0.3">
      <c r="A52" s="11" t="s">
        <v>48</v>
      </c>
      <c r="B52" s="15">
        <f t="shared" si="0"/>
        <v>0</v>
      </c>
      <c r="C52" s="15"/>
      <c r="D52" s="15"/>
      <c r="E52" s="15"/>
      <c r="F52" s="15"/>
      <c r="G52" s="15"/>
      <c r="H52" s="15"/>
      <c r="I52" s="15"/>
      <c r="J52" s="15"/>
    </row>
    <row r="53" spans="1:10" s="4" customFormat="1" ht="19.5" hidden="1" customHeight="1" x14ac:dyDescent="0.3">
      <c r="A53" s="11" t="s">
        <v>131</v>
      </c>
      <c r="B53" s="15">
        <f t="shared" si="0"/>
        <v>0</v>
      </c>
      <c r="C53" s="15"/>
      <c r="D53" s="15"/>
      <c r="E53" s="15"/>
      <c r="F53" s="15"/>
      <c r="G53" s="15"/>
      <c r="H53" s="15"/>
      <c r="I53" s="15"/>
      <c r="J53" s="15"/>
    </row>
    <row r="54" spans="1:10" s="4" customFormat="1" ht="19.5" hidden="1" customHeight="1" x14ac:dyDescent="0.3">
      <c r="A54" s="11" t="s">
        <v>49</v>
      </c>
      <c r="B54" s="15">
        <f t="shared" si="0"/>
        <v>0</v>
      </c>
      <c r="C54" s="15"/>
      <c r="D54" s="15"/>
      <c r="E54" s="15"/>
      <c r="F54" s="15"/>
      <c r="G54" s="15"/>
      <c r="H54" s="15"/>
      <c r="I54" s="15"/>
      <c r="J54" s="15"/>
    </row>
    <row r="55" spans="1:10" s="4" customFormat="1" ht="19.5" hidden="1" customHeight="1" x14ac:dyDescent="0.3">
      <c r="A55" s="11" t="s">
        <v>50</v>
      </c>
      <c r="B55" s="15">
        <f t="shared" si="0"/>
        <v>0</v>
      </c>
      <c r="C55" s="15"/>
      <c r="D55" s="15"/>
      <c r="E55" s="15"/>
      <c r="F55" s="15"/>
      <c r="G55" s="15"/>
      <c r="H55" s="15"/>
      <c r="I55" s="15"/>
      <c r="J55" s="15"/>
    </row>
    <row r="56" spans="1:10" s="4" customFormat="1" ht="19.5" customHeight="1" x14ac:dyDescent="0.3">
      <c r="A56" s="11" t="s">
        <v>51</v>
      </c>
      <c r="B56" s="15">
        <f t="shared" si="0"/>
        <v>3</v>
      </c>
      <c r="C56" s="15"/>
      <c r="D56" s="15"/>
      <c r="E56" s="15"/>
      <c r="F56" s="15"/>
      <c r="G56" s="15">
        <v>1</v>
      </c>
      <c r="H56" s="15">
        <v>1</v>
      </c>
      <c r="I56" s="15">
        <v>1</v>
      </c>
      <c r="J56" s="15"/>
    </row>
    <row r="57" spans="1:10" s="4" customFormat="1" ht="19.5" hidden="1" customHeight="1" x14ac:dyDescent="0.3">
      <c r="A57" s="11" t="s">
        <v>52</v>
      </c>
      <c r="B57" s="15">
        <f t="shared" si="0"/>
        <v>0</v>
      </c>
      <c r="C57" s="15"/>
      <c r="D57" s="15"/>
      <c r="E57" s="15"/>
      <c r="F57" s="15"/>
      <c r="G57" s="15"/>
      <c r="H57" s="15"/>
      <c r="I57" s="15"/>
      <c r="J57" s="15"/>
    </row>
    <row r="58" spans="1:10" s="4" customFormat="1" ht="19.5" customHeight="1" x14ac:dyDescent="0.3">
      <c r="A58" s="11" t="s">
        <v>53</v>
      </c>
      <c r="B58" s="15">
        <f t="shared" si="0"/>
        <v>1</v>
      </c>
      <c r="C58" s="15"/>
      <c r="D58" s="15"/>
      <c r="E58" s="15"/>
      <c r="F58" s="15"/>
      <c r="G58" s="15">
        <v>1</v>
      </c>
      <c r="H58" s="15"/>
      <c r="I58" s="15"/>
      <c r="J58" s="15"/>
    </row>
    <row r="59" spans="1:10" s="4" customFormat="1" ht="19.5" hidden="1" customHeight="1" x14ac:dyDescent="0.3">
      <c r="A59" s="11" t="s">
        <v>54</v>
      </c>
      <c r="B59" s="15">
        <f t="shared" si="0"/>
        <v>0</v>
      </c>
      <c r="C59" s="15"/>
      <c r="D59" s="15"/>
      <c r="E59" s="15"/>
      <c r="F59" s="15"/>
      <c r="G59" s="15"/>
      <c r="H59" s="15"/>
      <c r="I59" s="15"/>
      <c r="J59" s="15"/>
    </row>
    <row r="60" spans="1:10" s="4" customFormat="1" ht="19.5" customHeight="1" x14ac:dyDescent="0.3">
      <c r="A60" s="11" t="s">
        <v>55</v>
      </c>
      <c r="B60" s="15">
        <f t="shared" si="0"/>
        <v>1</v>
      </c>
      <c r="C60" s="15"/>
      <c r="D60" s="15"/>
      <c r="E60" s="15"/>
      <c r="F60" s="15"/>
      <c r="G60" s="15">
        <v>1</v>
      </c>
      <c r="H60" s="15"/>
      <c r="I60" s="15"/>
      <c r="J60" s="15"/>
    </row>
    <row r="61" spans="1:10" s="4" customFormat="1" ht="19.5" hidden="1" customHeight="1" x14ac:dyDescent="0.3">
      <c r="A61" s="11" t="s">
        <v>56</v>
      </c>
      <c r="B61" s="15">
        <f t="shared" si="0"/>
        <v>0</v>
      </c>
      <c r="C61" s="15"/>
      <c r="D61" s="15"/>
      <c r="E61" s="15"/>
      <c r="F61" s="15"/>
      <c r="G61" s="15"/>
      <c r="H61" s="15"/>
      <c r="I61" s="15"/>
      <c r="J61" s="15"/>
    </row>
    <row r="62" spans="1:10" s="4" customFormat="1" ht="19.5" hidden="1" customHeight="1" x14ac:dyDescent="0.3">
      <c r="A62" s="11" t="s">
        <v>57</v>
      </c>
      <c r="B62" s="15">
        <f t="shared" si="0"/>
        <v>0</v>
      </c>
      <c r="C62" s="15"/>
      <c r="D62" s="15"/>
      <c r="E62" s="15"/>
      <c r="F62" s="15"/>
      <c r="G62" s="15"/>
      <c r="H62" s="15"/>
      <c r="I62" s="15"/>
      <c r="J62" s="15"/>
    </row>
    <row r="63" spans="1:10" s="4" customFormat="1" ht="19.5" hidden="1" customHeight="1" x14ac:dyDescent="0.3">
      <c r="A63" s="11" t="s">
        <v>194</v>
      </c>
      <c r="B63" s="15">
        <f t="shared" ref="B63:B66" si="3">SUM(C63,D63,E63,F63,G63,H63,I63,J63)</f>
        <v>0</v>
      </c>
      <c r="C63" s="15"/>
      <c r="D63" s="15"/>
      <c r="E63" s="15"/>
      <c r="F63" s="15"/>
      <c r="G63" s="15"/>
      <c r="H63" s="15"/>
      <c r="I63" s="15"/>
      <c r="J63" s="15"/>
    </row>
    <row r="64" spans="1:10" s="4" customFormat="1" ht="19.5" hidden="1" customHeight="1" x14ac:dyDescent="0.3">
      <c r="A64" s="11" t="s">
        <v>58</v>
      </c>
      <c r="B64" s="15">
        <f t="shared" si="3"/>
        <v>0</v>
      </c>
      <c r="C64" s="15"/>
      <c r="D64" s="15"/>
      <c r="E64" s="15"/>
      <c r="F64" s="15"/>
      <c r="G64" s="15"/>
      <c r="H64" s="15"/>
      <c r="I64" s="15"/>
      <c r="J64" s="15"/>
    </row>
    <row r="65" spans="1:10" s="4" customFormat="1" ht="19.5" hidden="1" customHeight="1" x14ac:dyDescent="0.3">
      <c r="A65" s="11" t="s">
        <v>59</v>
      </c>
      <c r="B65" s="15">
        <f t="shared" si="3"/>
        <v>0</v>
      </c>
      <c r="C65" s="15"/>
      <c r="D65" s="15"/>
      <c r="E65" s="15"/>
      <c r="F65" s="15"/>
      <c r="G65" s="15"/>
      <c r="H65" s="15"/>
      <c r="I65" s="15"/>
      <c r="J65" s="15"/>
    </row>
    <row r="66" spans="1:10" s="2" customFormat="1" ht="19.5" hidden="1" customHeight="1" x14ac:dyDescent="0.3">
      <c r="A66" s="11" t="s">
        <v>235</v>
      </c>
      <c r="B66" s="15">
        <f t="shared" si="3"/>
        <v>0</v>
      </c>
      <c r="C66" s="15"/>
      <c r="D66" s="15"/>
      <c r="E66" s="15"/>
      <c r="F66" s="15"/>
      <c r="G66" s="15"/>
      <c r="H66" s="15"/>
      <c r="I66" s="15"/>
      <c r="J66" s="15"/>
    </row>
    <row r="67" spans="1:10" s="4" customFormat="1" ht="19.5" hidden="1" customHeight="1" x14ac:dyDescent="0.3">
      <c r="A67" s="11" t="s">
        <v>60</v>
      </c>
      <c r="B67" s="15">
        <f t="shared" ref="B67:B68" si="4">SUM(C67,D67,E67,F67,G67,H67,I67,J67)</f>
        <v>0</v>
      </c>
      <c r="C67" s="15"/>
      <c r="D67" s="15"/>
      <c r="E67" s="15"/>
      <c r="F67" s="15"/>
      <c r="G67" s="15"/>
      <c r="H67" s="15"/>
      <c r="I67" s="15"/>
      <c r="J67" s="15"/>
    </row>
    <row r="68" spans="1:10" s="4" customFormat="1" ht="19.5" hidden="1" customHeight="1" x14ac:dyDescent="0.3">
      <c r="A68" s="11" t="s">
        <v>132</v>
      </c>
      <c r="B68" s="15">
        <f t="shared" si="4"/>
        <v>0</v>
      </c>
      <c r="C68" s="15"/>
      <c r="D68" s="15"/>
      <c r="E68" s="15"/>
      <c r="F68" s="15"/>
      <c r="G68" s="15"/>
      <c r="H68" s="15"/>
      <c r="I68" s="15"/>
      <c r="J68" s="15"/>
    </row>
    <row r="69" spans="1:10" s="4" customFormat="1" ht="19.5" hidden="1" customHeight="1" x14ac:dyDescent="0.3">
      <c r="A69" s="11" t="s">
        <v>133</v>
      </c>
      <c r="B69" s="15"/>
      <c r="C69" s="15"/>
      <c r="D69" s="15"/>
      <c r="E69" s="15"/>
      <c r="F69" s="15"/>
      <c r="G69" s="15"/>
      <c r="H69" s="15"/>
      <c r="I69" s="15"/>
      <c r="J69" s="15"/>
    </row>
    <row r="70" spans="1:10" s="4" customFormat="1" ht="19.5" hidden="1" customHeight="1" x14ac:dyDescent="0.3">
      <c r="A70" s="11" t="s">
        <v>134</v>
      </c>
      <c r="B70" s="15">
        <f t="shared" ref="B70:B92" si="5">SUM(C70,D70,E70,F70,G70,H70,I70,J70)</f>
        <v>0</v>
      </c>
      <c r="C70" s="15"/>
      <c r="D70" s="15"/>
      <c r="E70" s="15"/>
      <c r="F70" s="15"/>
      <c r="G70" s="15"/>
      <c r="H70" s="15"/>
      <c r="I70" s="15"/>
      <c r="J70" s="15"/>
    </row>
    <row r="71" spans="1:10" s="4" customFormat="1" ht="19.5" customHeight="1" x14ac:dyDescent="0.3">
      <c r="A71" s="11" t="s">
        <v>135</v>
      </c>
      <c r="B71" s="15">
        <f t="shared" si="5"/>
        <v>1</v>
      </c>
      <c r="C71" s="15"/>
      <c r="D71" s="15"/>
      <c r="E71" s="15"/>
      <c r="F71" s="15">
        <v>1</v>
      </c>
      <c r="G71" s="15"/>
      <c r="H71" s="15"/>
      <c r="I71" s="15"/>
      <c r="J71" s="15"/>
    </row>
    <row r="72" spans="1:10" s="4" customFormat="1" ht="19.5" hidden="1" customHeight="1" x14ac:dyDescent="0.3">
      <c r="A72" s="11" t="s">
        <v>160</v>
      </c>
      <c r="B72" s="15">
        <f t="shared" si="5"/>
        <v>0</v>
      </c>
      <c r="C72" s="15"/>
      <c r="D72" s="15"/>
      <c r="E72" s="15"/>
      <c r="F72" s="15"/>
      <c r="G72" s="15"/>
      <c r="H72" s="15"/>
      <c r="I72" s="15"/>
      <c r="J72" s="15"/>
    </row>
    <row r="73" spans="1:10" s="4" customFormat="1" ht="19.5" hidden="1" customHeight="1" x14ac:dyDescent="0.3">
      <c r="A73" s="11" t="s">
        <v>136</v>
      </c>
      <c r="B73" s="15">
        <f t="shared" si="5"/>
        <v>0</v>
      </c>
      <c r="C73" s="15"/>
      <c r="D73" s="15"/>
      <c r="E73" s="15"/>
      <c r="F73" s="15"/>
      <c r="G73" s="15"/>
      <c r="H73" s="15"/>
      <c r="I73" s="15"/>
      <c r="J73" s="15"/>
    </row>
    <row r="74" spans="1:10" ht="19.5" hidden="1" customHeight="1" x14ac:dyDescent="0.3">
      <c r="A74" s="12" t="s">
        <v>137</v>
      </c>
      <c r="B74" s="15">
        <f t="shared" si="5"/>
        <v>0</v>
      </c>
      <c r="C74" s="15"/>
      <c r="D74" s="15"/>
      <c r="E74" s="15"/>
      <c r="F74" s="15"/>
      <c r="G74" s="15"/>
      <c r="H74" s="15"/>
      <c r="I74" s="15"/>
      <c r="J74" s="15"/>
    </row>
    <row r="75" spans="1:10" ht="19.5" hidden="1" customHeight="1" x14ac:dyDescent="0.3">
      <c r="A75" s="11" t="s">
        <v>138</v>
      </c>
      <c r="B75" s="15">
        <f t="shared" si="5"/>
        <v>0</v>
      </c>
      <c r="C75" s="15"/>
      <c r="D75" s="15"/>
      <c r="E75" s="15"/>
      <c r="F75" s="15"/>
      <c r="G75" s="15"/>
      <c r="H75" s="15"/>
      <c r="I75" s="15"/>
      <c r="J75" s="15"/>
    </row>
    <row r="76" spans="1:10" ht="19.5" hidden="1" customHeight="1" x14ac:dyDescent="0.3">
      <c r="A76" s="11" t="s">
        <v>139</v>
      </c>
      <c r="B76" s="15">
        <f t="shared" si="5"/>
        <v>0</v>
      </c>
      <c r="C76" s="15"/>
      <c r="D76" s="15"/>
      <c r="E76" s="15"/>
      <c r="F76" s="15"/>
      <c r="G76" s="15"/>
      <c r="H76" s="15"/>
      <c r="I76" s="15"/>
      <c r="J76" s="15"/>
    </row>
    <row r="77" spans="1:10" ht="19.5" hidden="1" customHeight="1" x14ac:dyDescent="0.3">
      <c r="A77" s="11" t="s">
        <v>140</v>
      </c>
      <c r="B77" s="15">
        <f t="shared" si="5"/>
        <v>0</v>
      </c>
      <c r="C77" s="15"/>
      <c r="D77" s="15"/>
      <c r="E77" s="15"/>
      <c r="F77" s="15"/>
      <c r="G77" s="15"/>
      <c r="H77" s="15"/>
      <c r="I77" s="15"/>
      <c r="J77" s="15"/>
    </row>
    <row r="78" spans="1:10" ht="19.5" hidden="1" customHeight="1" x14ac:dyDescent="0.3">
      <c r="A78" s="11" t="s">
        <v>91</v>
      </c>
      <c r="B78" s="15">
        <f t="shared" si="5"/>
        <v>0</v>
      </c>
      <c r="C78" s="15"/>
      <c r="D78" s="15"/>
      <c r="E78" s="15"/>
      <c r="F78" s="15"/>
      <c r="G78" s="15"/>
      <c r="H78" s="15"/>
      <c r="I78" s="15"/>
      <c r="J78" s="15"/>
    </row>
    <row r="79" spans="1:10" ht="19.5" hidden="1" customHeight="1" x14ac:dyDescent="0.3">
      <c r="A79" s="11" t="s">
        <v>141</v>
      </c>
      <c r="B79" s="15">
        <f t="shared" si="5"/>
        <v>0</v>
      </c>
      <c r="C79" s="15"/>
      <c r="D79" s="15"/>
      <c r="E79" s="15"/>
      <c r="F79" s="15"/>
      <c r="G79" s="15"/>
      <c r="H79" s="15"/>
      <c r="I79" s="15"/>
      <c r="J79" s="15"/>
    </row>
    <row r="80" spans="1:10" ht="19.5" hidden="1" customHeight="1" x14ac:dyDescent="0.3">
      <c r="A80" s="11" t="s">
        <v>61</v>
      </c>
      <c r="B80" s="15">
        <f t="shared" si="5"/>
        <v>0</v>
      </c>
      <c r="C80" s="15"/>
      <c r="D80" s="15"/>
      <c r="E80" s="15"/>
      <c r="F80" s="15"/>
      <c r="G80" s="15"/>
      <c r="H80" s="15"/>
      <c r="I80" s="15"/>
      <c r="J80" s="15"/>
    </row>
    <row r="81" spans="1:10" ht="19.5" hidden="1" customHeight="1" x14ac:dyDescent="0.3">
      <c r="A81" s="11" t="s">
        <v>62</v>
      </c>
      <c r="B81" s="15">
        <f t="shared" si="5"/>
        <v>0</v>
      </c>
      <c r="C81" s="15"/>
      <c r="D81" s="15"/>
      <c r="E81" s="15"/>
      <c r="F81" s="15"/>
      <c r="G81" s="15"/>
      <c r="H81" s="15"/>
      <c r="I81" s="15"/>
      <c r="J81" s="15"/>
    </row>
    <row r="82" spans="1:10" ht="19.5" customHeight="1" x14ac:dyDescent="0.3">
      <c r="A82" s="11" t="s">
        <v>63</v>
      </c>
      <c r="B82" s="15">
        <f t="shared" si="5"/>
        <v>1</v>
      </c>
      <c r="C82" s="15"/>
      <c r="D82" s="15"/>
      <c r="E82" s="15"/>
      <c r="F82" s="15"/>
      <c r="G82" s="15"/>
      <c r="H82" s="15"/>
      <c r="I82" s="15">
        <v>1</v>
      </c>
      <c r="J82" s="15"/>
    </row>
    <row r="83" spans="1:10" ht="19.5" hidden="1" customHeight="1" x14ac:dyDescent="0.3">
      <c r="A83" s="11" t="s">
        <v>64</v>
      </c>
      <c r="B83" s="15">
        <f t="shared" si="5"/>
        <v>0</v>
      </c>
      <c r="C83" s="15"/>
      <c r="D83" s="15"/>
      <c r="E83" s="15"/>
      <c r="F83" s="15"/>
      <c r="G83" s="15"/>
      <c r="H83" s="15"/>
      <c r="I83" s="15"/>
      <c r="J83" s="15"/>
    </row>
    <row r="84" spans="1:10" ht="19.5" hidden="1" customHeight="1" x14ac:dyDescent="0.3">
      <c r="A84" s="11" t="s">
        <v>65</v>
      </c>
      <c r="B84" s="15">
        <f t="shared" si="5"/>
        <v>0</v>
      </c>
      <c r="C84" s="15"/>
      <c r="D84" s="15"/>
      <c r="E84" s="15"/>
      <c r="F84" s="15"/>
      <c r="G84" s="15"/>
      <c r="H84" s="15"/>
      <c r="I84" s="15"/>
      <c r="J84" s="15"/>
    </row>
    <row r="85" spans="1:10" ht="19.5" hidden="1" customHeight="1" x14ac:dyDescent="0.3">
      <c r="A85" s="10" t="s">
        <v>142</v>
      </c>
      <c r="B85" s="14">
        <f t="shared" si="5"/>
        <v>0</v>
      </c>
      <c r="C85" s="14">
        <f t="shared" ref="C85:J85" si="6">SUM(C86:C89)</f>
        <v>0</v>
      </c>
      <c r="D85" s="14">
        <f t="shared" si="6"/>
        <v>0</v>
      </c>
      <c r="E85" s="14">
        <f t="shared" si="6"/>
        <v>0</v>
      </c>
      <c r="F85" s="14">
        <f t="shared" si="6"/>
        <v>0</v>
      </c>
      <c r="G85" s="14">
        <f t="shared" si="6"/>
        <v>0</v>
      </c>
      <c r="H85" s="14">
        <f t="shared" si="6"/>
        <v>0</v>
      </c>
      <c r="I85" s="14">
        <f t="shared" si="6"/>
        <v>0</v>
      </c>
      <c r="J85" s="14">
        <f t="shared" si="6"/>
        <v>0</v>
      </c>
    </row>
    <row r="86" spans="1:10" ht="19.5" hidden="1" customHeight="1" x14ac:dyDescent="0.3">
      <c r="A86" s="10" t="s">
        <v>143</v>
      </c>
      <c r="B86" s="15">
        <f t="shared" si="5"/>
        <v>0</v>
      </c>
      <c r="C86" s="15"/>
      <c r="D86" s="15"/>
      <c r="E86" s="15"/>
      <c r="F86" s="15"/>
      <c r="G86" s="15"/>
      <c r="H86" s="15"/>
      <c r="I86" s="15"/>
      <c r="J86" s="15"/>
    </row>
    <row r="87" spans="1:10" ht="19.5" hidden="1" customHeight="1" x14ac:dyDescent="0.3">
      <c r="A87" s="10" t="s">
        <v>144</v>
      </c>
      <c r="B87" s="15">
        <f t="shared" si="5"/>
        <v>0</v>
      </c>
      <c r="C87" s="15"/>
      <c r="D87" s="15"/>
      <c r="E87" s="15"/>
      <c r="F87" s="15"/>
      <c r="G87" s="15"/>
      <c r="H87" s="15"/>
      <c r="I87" s="15"/>
      <c r="J87" s="15"/>
    </row>
    <row r="88" spans="1:10" ht="19.5" hidden="1" customHeight="1" x14ac:dyDescent="0.3">
      <c r="A88" s="10" t="s">
        <v>145</v>
      </c>
      <c r="B88" s="15">
        <f t="shared" si="5"/>
        <v>0</v>
      </c>
      <c r="C88" s="15"/>
      <c r="D88" s="15"/>
      <c r="E88" s="15"/>
      <c r="F88" s="15"/>
      <c r="G88" s="15"/>
      <c r="H88" s="15"/>
      <c r="I88" s="15"/>
      <c r="J88" s="15"/>
    </row>
    <row r="89" spans="1:10" ht="19.5" hidden="1" customHeight="1" x14ac:dyDescent="0.3">
      <c r="A89" s="10" t="s">
        <v>146</v>
      </c>
      <c r="B89" s="15">
        <f t="shared" si="5"/>
        <v>0</v>
      </c>
      <c r="C89" s="15"/>
      <c r="D89" s="15"/>
      <c r="E89" s="15"/>
      <c r="F89" s="15"/>
      <c r="G89" s="15"/>
      <c r="H89" s="15"/>
      <c r="I89" s="15"/>
      <c r="J89" s="15"/>
    </row>
    <row r="90" spans="1:10" ht="19.5" hidden="1" customHeight="1" x14ac:dyDescent="0.3">
      <c r="A90" s="10" t="s">
        <v>147</v>
      </c>
      <c r="B90" s="14">
        <f t="shared" si="5"/>
        <v>0</v>
      </c>
      <c r="C90" s="14">
        <f t="shared" ref="C90:J90" si="7">SUM(C91:C91)</f>
        <v>0</v>
      </c>
      <c r="D90" s="14">
        <f t="shared" si="7"/>
        <v>0</v>
      </c>
      <c r="E90" s="14">
        <f t="shared" si="7"/>
        <v>0</v>
      </c>
      <c r="F90" s="14">
        <f t="shared" si="7"/>
        <v>0</v>
      </c>
      <c r="G90" s="14">
        <f t="shared" si="7"/>
        <v>0</v>
      </c>
      <c r="H90" s="14">
        <f t="shared" si="7"/>
        <v>0</v>
      </c>
      <c r="I90" s="14">
        <f t="shared" si="7"/>
        <v>0</v>
      </c>
      <c r="J90" s="14">
        <f t="shared" si="7"/>
        <v>0</v>
      </c>
    </row>
    <row r="91" spans="1:10" ht="19.5" hidden="1" customHeight="1" x14ac:dyDescent="0.3">
      <c r="A91" s="10" t="s">
        <v>148</v>
      </c>
      <c r="B91" s="15">
        <f t="shared" si="5"/>
        <v>0</v>
      </c>
      <c r="C91" s="15"/>
      <c r="D91" s="15"/>
      <c r="E91" s="15"/>
      <c r="F91" s="15"/>
      <c r="G91" s="15"/>
      <c r="H91" s="15"/>
      <c r="I91" s="15"/>
      <c r="J91" s="15"/>
    </row>
    <row r="92" spans="1:10" ht="19.5" hidden="1" customHeight="1" x14ac:dyDescent="0.3">
      <c r="A92" s="10" t="s">
        <v>125</v>
      </c>
      <c r="B92" s="14">
        <f t="shared" si="5"/>
        <v>0</v>
      </c>
      <c r="C92" s="14"/>
      <c r="D92" s="14"/>
      <c r="E92" s="14"/>
      <c r="F92" s="14"/>
      <c r="G92" s="14"/>
      <c r="H92" s="14"/>
      <c r="I92" s="14"/>
      <c r="J92" s="14"/>
    </row>
    <row r="93" spans="1:10" ht="16.5" customHeight="1" x14ac:dyDescent="0.3"/>
    <row r="94" spans="1:10" s="21" customFormat="1" ht="16.5" customHeight="1" x14ac:dyDescent="0.3">
      <c r="A94" s="20"/>
      <c r="B94" s="22"/>
      <c r="C94" s="22"/>
      <c r="D94" s="22"/>
      <c r="E94" s="22"/>
      <c r="F94" s="22"/>
      <c r="I94" s="22"/>
      <c r="J94" s="22"/>
    </row>
    <row r="95" spans="1:10" s="21" customFormat="1" ht="16.5" customHeight="1" x14ac:dyDescent="0.3">
      <c r="A95" s="20"/>
      <c r="B95" s="22"/>
      <c r="C95" s="22"/>
      <c r="D95" s="22"/>
      <c r="E95" s="22"/>
      <c r="F95" s="22"/>
      <c r="H95" s="23"/>
      <c r="I95" s="22"/>
      <c r="J95" s="22"/>
    </row>
    <row r="96" spans="1:10" s="21" customFormat="1" ht="16.5" customHeight="1" x14ac:dyDescent="0.3">
      <c r="A96" s="20"/>
      <c r="B96" s="22"/>
      <c r="C96" s="22"/>
      <c r="D96" s="22"/>
      <c r="E96" s="22"/>
      <c r="F96" s="22"/>
      <c r="G96" s="22"/>
      <c r="H96" s="22"/>
      <c r="I96" s="22"/>
      <c r="J96" s="22"/>
    </row>
    <row r="97" spans="1:10" s="21" customFormat="1" ht="16.5" customHeight="1" x14ac:dyDescent="0.3">
      <c r="A97" s="20"/>
      <c r="B97" s="22"/>
      <c r="C97" s="22"/>
      <c r="D97" s="22"/>
      <c r="E97" s="22"/>
      <c r="F97" s="22"/>
      <c r="G97" s="22"/>
      <c r="H97" s="22"/>
      <c r="I97" s="22"/>
      <c r="J97" s="22"/>
    </row>
    <row r="98" spans="1:10" s="21" customFormat="1" ht="16.5" customHeight="1" x14ac:dyDescent="0.3">
      <c r="A98" s="20"/>
      <c r="B98" s="22"/>
      <c r="C98" s="22"/>
      <c r="D98" s="22"/>
      <c r="E98" s="22"/>
      <c r="F98" s="22"/>
      <c r="G98" s="22"/>
      <c r="H98" s="22"/>
      <c r="I98" s="22"/>
      <c r="J98" s="22"/>
    </row>
    <row r="99" spans="1:10" s="21" customFormat="1" ht="16.5" customHeight="1" x14ac:dyDescent="0.3">
      <c r="A99" s="20"/>
      <c r="B99" s="22"/>
      <c r="C99" s="22"/>
      <c r="D99" s="22"/>
      <c r="E99" s="22"/>
      <c r="F99" s="22"/>
      <c r="G99" s="22"/>
      <c r="H99" s="22"/>
      <c r="I99" s="22"/>
      <c r="J99" s="22"/>
    </row>
    <row r="100" spans="1:10" s="21" customFormat="1" ht="16.5" customHeight="1" x14ac:dyDescent="0.3">
      <c r="A100" s="20"/>
      <c r="B100" s="22"/>
      <c r="C100" s="22"/>
      <c r="D100" s="22"/>
      <c r="E100" s="22"/>
      <c r="F100" s="22"/>
      <c r="G100" s="22"/>
      <c r="H100" s="22"/>
      <c r="I100" s="22"/>
      <c r="J100" s="22"/>
    </row>
    <row r="101" spans="1:10" s="21" customFormat="1" ht="16.5" customHeight="1" x14ac:dyDescent="0.3">
      <c r="A101" s="20"/>
      <c r="B101" s="22"/>
      <c r="C101" s="22"/>
      <c r="D101" s="22"/>
      <c r="E101" s="22"/>
      <c r="F101" s="22"/>
      <c r="G101" s="22"/>
      <c r="H101" s="22"/>
      <c r="I101" s="22"/>
      <c r="J101" s="22"/>
    </row>
    <row r="102" spans="1:10" s="21" customFormat="1" ht="16.5" customHeight="1" x14ac:dyDescent="0.3">
      <c r="A102" s="20"/>
      <c r="B102" s="22"/>
      <c r="C102" s="22"/>
      <c r="D102" s="22"/>
      <c r="E102" s="22"/>
      <c r="F102" s="22"/>
      <c r="G102" s="22"/>
      <c r="H102" s="22"/>
      <c r="I102" s="22"/>
      <c r="J102" s="22"/>
    </row>
    <row r="103" spans="1:10" ht="16.5" customHeight="1" x14ac:dyDescent="0.3"/>
    <row r="104" spans="1:10" ht="16.5" customHeight="1" x14ac:dyDescent="0.3"/>
    <row r="105" spans="1:10" ht="16.5" customHeight="1" x14ac:dyDescent="0.3"/>
  </sheetData>
  <autoFilter ref="A2:J92">
    <filterColumn colId="1">
      <customFilters>
        <customFilter operator="notEqual" val=" "/>
      </customFilters>
    </filterColumn>
  </autoFilter>
  <mergeCells count="1">
    <mergeCell ref="B1:J1"/>
  </mergeCells>
  <phoneticPr fontId="2" type="noConversion"/>
  <printOptions horizontalCentered="1"/>
  <pageMargins left="0.31496062992125984" right="0.31496062992125984" top="0.74803149606299213" bottom="0.74803149606299213" header="0.11811023622047245" footer="0.11811023622047245"/>
  <pageSetup paperSize="9" scale="95" orientation="portrait" r:id="rId1"/>
  <headerFooter>
    <oddFooter>&amp;P페이지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07"/>
  <sheetViews>
    <sheetView showGridLines="0" showZeros="0" zoomScaleNormal="100" zoomScaleSheetLayoutView="85" workbookViewId="0">
      <pane xSplit="1" ySplit="4" topLeftCell="B5" activePane="bottomRight" state="frozen"/>
      <selection activeCell="B7" sqref="B7"/>
      <selection pane="topRight" activeCell="B7" sqref="B7"/>
      <selection pane="bottomLeft" activeCell="B7" sqref="B7"/>
      <selection pane="bottomRight" activeCell="B7" sqref="B7"/>
    </sheetView>
  </sheetViews>
  <sheetFormatPr defaultColWidth="9" defaultRowHeight="13.5" x14ac:dyDescent="0.3"/>
  <cols>
    <col min="1" max="1" width="23.625" style="4" customWidth="1"/>
    <col min="2" max="10" width="6.625" style="18" customWidth="1"/>
    <col min="11" max="16384" width="9" style="3"/>
  </cols>
  <sheetData>
    <row r="1" spans="1:10" ht="29.25" customHeight="1" x14ac:dyDescent="0.3">
      <c r="A1" s="9" t="s">
        <v>163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9.5" customHeight="1" x14ac:dyDescent="0.3">
      <c r="A2" s="13" t="s">
        <v>123</v>
      </c>
      <c r="B2" s="17" t="s">
        <v>149</v>
      </c>
      <c r="C2" s="17" t="s">
        <v>150</v>
      </c>
      <c r="D2" s="17" t="s">
        <v>151</v>
      </c>
      <c r="E2" s="17" t="s">
        <v>152</v>
      </c>
      <c r="F2" s="17" t="s">
        <v>153</v>
      </c>
      <c r="G2" s="17" t="s">
        <v>154</v>
      </c>
      <c r="H2" s="17" t="s">
        <v>155</v>
      </c>
      <c r="I2" s="17" t="s">
        <v>156</v>
      </c>
      <c r="J2" s="17" t="s">
        <v>157</v>
      </c>
    </row>
    <row r="3" spans="1:10" ht="19.5" customHeight="1" x14ac:dyDescent="0.3">
      <c r="A3" s="10" t="s">
        <v>124</v>
      </c>
      <c r="B3" s="14">
        <f t="shared" ref="B3:B11" si="0">SUM(C3,D3,E3,F3,G3,H3,I3,J3)</f>
        <v>14</v>
      </c>
      <c r="C3" s="14">
        <f t="shared" ref="C3:J3" si="1">SUM(C4,C85,C90,C92)</f>
        <v>0</v>
      </c>
      <c r="D3" s="14">
        <f t="shared" si="1"/>
        <v>0</v>
      </c>
      <c r="E3" s="14">
        <f t="shared" si="1"/>
        <v>0</v>
      </c>
      <c r="F3" s="14">
        <f t="shared" si="1"/>
        <v>1</v>
      </c>
      <c r="G3" s="14">
        <f t="shared" si="1"/>
        <v>4</v>
      </c>
      <c r="H3" s="14">
        <f t="shared" si="1"/>
        <v>3</v>
      </c>
      <c r="I3" s="14">
        <f t="shared" si="1"/>
        <v>3</v>
      </c>
      <c r="J3" s="14">
        <f t="shared" si="1"/>
        <v>3</v>
      </c>
    </row>
    <row r="4" spans="1:10" ht="19.5" customHeight="1" x14ac:dyDescent="0.3">
      <c r="A4" s="10" t="s">
        <v>126</v>
      </c>
      <c r="B4" s="14">
        <f t="shared" si="0"/>
        <v>14</v>
      </c>
      <c r="C4" s="14">
        <f t="shared" ref="C4:J4" si="2">SUM(C5:C84)</f>
        <v>0</v>
      </c>
      <c r="D4" s="14">
        <f t="shared" si="2"/>
        <v>0</v>
      </c>
      <c r="E4" s="14">
        <f t="shared" si="2"/>
        <v>0</v>
      </c>
      <c r="F4" s="14">
        <f t="shared" si="2"/>
        <v>1</v>
      </c>
      <c r="G4" s="14">
        <f t="shared" si="2"/>
        <v>4</v>
      </c>
      <c r="H4" s="14">
        <f t="shared" si="2"/>
        <v>3</v>
      </c>
      <c r="I4" s="14">
        <f t="shared" si="2"/>
        <v>3</v>
      </c>
      <c r="J4" s="14">
        <f t="shared" si="2"/>
        <v>3</v>
      </c>
    </row>
    <row r="5" spans="1:10" s="4" customFormat="1" ht="19.5" customHeight="1" x14ac:dyDescent="0.3">
      <c r="A5" s="11" t="s">
        <v>9</v>
      </c>
      <c r="B5" s="15">
        <f t="shared" si="0"/>
        <v>1</v>
      </c>
      <c r="C5" s="15"/>
      <c r="D5" s="15"/>
      <c r="E5" s="15"/>
      <c r="F5" s="15"/>
      <c r="G5" s="15"/>
      <c r="H5" s="15"/>
      <c r="I5" s="15">
        <v>1</v>
      </c>
      <c r="J5" s="15"/>
    </row>
    <row r="6" spans="1:10" s="4" customFormat="1" ht="19.5" hidden="1" customHeight="1" x14ac:dyDescent="0.3">
      <c r="A6" s="11" t="s">
        <v>10</v>
      </c>
      <c r="B6" s="15">
        <f t="shared" si="0"/>
        <v>0</v>
      </c>
      <c r="C6" s="15"/>
      <c r="D6" s="15"/>
      <c r="E6" s="15"/>
      <c r="F6" s="15"/>
      <c r="G6" s="15"/>
      <c r="H6" s="15"/>
      <c r="I6" s="15"/>
      <c r="J6" s="15"/>
    </row>
    <row r="7" spans="1:10" s="4" customFormat="1" ht="19.5" hidden="1" customHeight="1" x14ac:dyDescent="0.3">
      <c r="A7" s="11" t="s">
        <v>11</v>
      </c>
      <c r="B7" s="15">
        <f t="shared" si="0"/>
        <v>0</v>
      </c>
      <c r="C7" s="15"/>
      <c r="D7" s="15"/>
      <c r="E7" s="15"/>
      <c r="F7" s="15"/>
      <c r="G7" s="15"/>
      <c r="H7" s="15"/>
      <c r="I7" s="15"/>
      <c r="J7" s="15"/>
    </row>
    <row r="8" spans="1:10" s="4" customFormat="1" ht="19.5" customHeight="1" x14ac:dyDescent="0.3">
      <c r="A8" s="11" t="s">
        <v>12</v>
      </c>
      <c r="B8" s="15">
        <f t="shared" si="0"/>
        <v>1</v>
      </c>
      <c r="C8" s="15"/>
      <c r="D8" s="15"/>
      <c r="E8" s="15"/>
      <c r="F8" s="15"/>
      <c r="G8" s="15"/>
      <c r="H8" s="15"/>
      <c r="I8" s="15">
        <v>1</v>
      </c>
      <c r="J8" s="15"/>
    </row>
    <row r="9" spans="1:10" s="4" customFormat="1" ht="19.5" hidden="1" customHeight="1" x14ac:dyDescent="0.3">
      <c r="A9" s="11" t="s">
        <v>13</v>
      </c>
      <c r="B9" s="15">
        <f t="shared" si="0"/>
        <v>0</v>
      </c>
      <c r="C9" s="15"/>
      <c r="D9" s="15"/>
      <c r="E9" s="15"/>
      <c r="F9" s="15"/>
      <c r="G9" s="15"/>
      <c r="H9" s="15"/>
      <c r="I9" s="15"/>
      <c r="J9" s="15"/>
    </row>
    <row r="10" spans="1:10" s="4" customFormat="1" ht="19.5" hidden="1" customHeight="1" x14ac:dyDescent="0.3">
      <c r="A10" s="11" t="s">
        <v>14</v>
      </c>
      <c r="B10" s="15">
        <f t="shared" si="0"/>
        <v>0</v>
      </c>
      <c r="C10" s="15"/>
      <c r="D10" s="15"/>
      <c r="E10" s="15"/>
      <c r="F10" s="15"/>
      <c r="G10" s="15"/>
      <c r="H10" s="15"/>
      <c r="I10" s="15"/>
      <c r="J10" s="15"/>
    </row>
    <row r="11" spans="1:10" s="4" customFormat="1" ht="19.5" hidden="1" customHeight="1" x14ac:dyDescent="0.3">
      <c r="A11" s="11" t="s">
        <v>127</v>
      </c>
      <c r="B11" s="15">
        <f t="shared" si="0"/>
        <v>0</v>
      </c>
      <c r="C11" s="15"/>
      <c r="D11" s="15"/>
      <c r="E11" s="15"/>
      <c r="F11" s="15"/>
      <c r="G11" s="15"/>
      <c r="H11" s="15"/>
      <c r="I11" s="15"/>
      <c r="J11" s="15"/>
    </row>
    <row r="12" spans="1:10" s="4" customFormat="1" ht="19.5" hidden="1" customHeight="1" x14ac:dyDescent="0.3">
      <c r="A12" s="11" t="s">
        <v>189</v>
      </c>
      <c r="B12" s="15"/>
      <c r="C12" s="15"/>
      <c r="D12" s="15"/>
      <c r="E12" s="15"/>
      <c r="F12" s="15"/>
      <c r="G12" s="15"/>
      <c r="H12" s="15"/>
      <c r="I12" s="15"/>
      <c r="J12" s="15"/>
    </row>
    <row r="13" spans="1:10" s="4" customFormat="1" ht="19.5" hidden="1" customHeight="1" x14ac:dyDescent="0.3">
      <c r="A13" s="11" t="s">
        <v>15</v>
      </c>
      <c r="B13" s="15">
        <f t="shared" ref="B13:B50" si="3">SUM(C13,D13,E13,F13,G13,H13,I13,J13)</f>
        <v>0</v>
      </c>
      <c r="C13" s="15"/>
      <c r="D13" s="15"/>
      <c r="E13" s="15"/>
      <c r="F13" s="15"/>
      <c r="G13" s="15"/>
      <c r="H13" s="15"/>
      <c r="I13" s="15"/>
      <c r="J13" s="15"/>
    </row>
    <row r="14" spans="1:10" s="4" customFormat="1" ht="19.5" hidden="1" customHeight="1" x14ac:dyDescent="0.3">
      <c r="A14" s="11" t="s">
        <v>16</v>
      </c>
      <c r="B14" s="15">
        <f t="shared" si="3"/>
        <v>0</v>
      </c>
      <c r="C14" s="15"/>
      <c r="D14" s="15"/>
      <c r="E14" s="15"/>
      <c r="F14" s="15"/>
      <c r="G14" s="15"/>
      <c r="H14" s="15"/>
      <c r="I14" s="15"/>
      <c r="J14" s="15"/>
    </row>
    <row r="15" spans="1:10" s="4" customFormat="1" ht="19.5" hidden="1" customHeight="1" x14ac:dyDescent="0.3">
      <c r="A15" s="11" t="s">
        <v>17</v>
      </c>
      <c r="B15" s="15">
        <f t="shared" si="3"/>
        <v>0</v>
      </c>
      <c r="C15" s="15"/>
      <c r="D15" s="15"/>
      <c r="E15" s="15"/>
      <c r="F15" s="15"/>
      <c r="G15" s="15"/>
      <c r="H15" s="15"/>
      <c r="I15" s="15"/>
      <c r="J15" s="15"/>
    </row>
    <row r="16" spans="1:10" s="4" customFormat="1" ht="19.5" hidden="1" customHeight="1" x14ac:dyDescent="0.3">
      <c r="A16" s="11" t="s">
        <v>18</v>
      </c>
      <c r="B16" s="15">
        <f t="shared" si="3"/>
        <v>0</v>
      </c>
      <c r="C16" s="15"/>
      <c r="D16" s="15"/>
      <c r="E16" s="15"/>
      <c r="F16" s="15"/>
      <c r="G16" s="15"/>
      <c r="H16" s="15"/>
      <c r="I16" s="15"/>
      <c r="J16" s="15"/>
    </row>
    <row r="17" spans="1:10" s="4" customFormat="1" ht="19.5" customHeight="1" x14ac:dyDescent="0.3">
      <c r="A17" s="11" t="s">
        <v>19</v>
      </c>
      <c r="B17" s="15">
        <f t="shared" si="3"/>
        <v>1</v>
      </c>
      <c r="C17" s="15"/>
      <c r="D17" s="15"/>
      <c r="E17" s="15"/>
      <c r="F17" s="15"/>
      <c r="G17" s="15"/>
      <c r="H17" s="15"/>
      <c r="I17" s="15"/>
      <c r="J17" s="15">
        <v>1</v>
      </c>
    </row>
    <row r="18" spans="1:10" s="4" customFormat="1" ht="19.5" hidden="1" customHeight="1" x14ac:dyDescent="0.3">
      <c r="A18" s="11" t="s">
        <v>20</v>
      </c>
      <c r="B18" s="15">
        <f t="shared" si="3"/>
        <v>0</v>
      </c>
      <c r="C18" s="15"/>
      <c r="D18" s="15"/>
      <c r="E18" s="15"/>
      <c r="F18" s="15"/>
      <c r="G18" s="15"/>
      <c r="H18" s="15"/>
      <c r="I18" s="15"/>
      <c r="J18" s="15"/>
    </row>
    <row r="19" spans="1:10" s="4" customFormat="1" ht="19.5" customHeight="1" x14ac:dyDescent="0.3">
      <c r="A19" s="11" t="s">
        <v>21</v>
      </c>
      <c r="B19" s="15">
        <f t="shared" si="3"/>
        <v>2</v>
      </c>
      <c r="C19" s="15"/>
      <c r="D19" s="15"/>
      <c r="E19" s="15"/>
      <c r="F19" s="15"/>
      <c r="G19" s="15"/>
      <c r="H19" s="15">
        <v>1</v>
      </c>
      <c r="I19" s="15"/>
      <c r="J19" s="15">
        <v>1</v>
      </c>
    </row>
    <row r="20" spans="1:10" s="4" customFormat="1" ht="19.5" hidden="1" customHeight="1" x14ac:dyDescent="0.3">
      <c r="A20" s="11" t="s">
        <v>22</v>
      </c>
      <c r="B20" s="15">
        <f t="shared" si="3"/>
        <v>0</v>
      </c>
      <c r="C20" s="15"/>
      <c r="D20" s="15"/>
      <c r="E20" s="15"/>
      <c r="F20" s="15"/>
      <c r="G20" s="15"/>
      <c r="H20" s="15"/>
      <c r="I20" s="15"/>
      <c r="J20" s="15"/>
    </row>
    <row r="21" spans="1:10" s="4" customFormat="1" ht="19.5" hidden="1" customHeight="1" x14ac:dyDescent="0.3">
      <c r="A21" s="11" t="s">
        <v>23</v>
      </c>
      <c r="B21" s="15">
        <f t="shared" si="3"/>
        <v>0</v>
      </c>
      <c r="C21" s="15"/>
      <c r="D21" s="15"/>
      <c r="E21" s="15"/>
      <c r="F21" s="15"/>
      <c r="G21" s="15"/>
      <c r="H21" s="15"/>
      <c r="I21" s="15"/>
      <c r="J21" s="15"/>
    </row>
    <row r="22" spans="1:10" s="4" customFormat="1" ht="19.5" hidden="1" customHeight="1" x14ac:dyDescent="0.3">
      <c r="A22" s="11" t="s">
        <v>24</v>
      </c>
      <c r="B22" s="15">
        <f t="shared" si="3"/>
        <v>0</v>
      </c>
      <c r="C22" s="15"/>
      <c r="D22" s="15"/>
      <c r="E22" s="15"/>
      <c r="F22" s="15"/>
      <c r="G22" s="15"/>
      <c r="H22" s="15"/>
      <c r="I22" s="15"/>
      <c r="J22" s="15"/>
    </row>
    <row r="23" spans="1:10" s="4" customFormat="1" ht="19.5" customHeight="1" x14ac:dyDescent="0.3">
      <c r="A23" s="11" t="s">
        <v>25</v>
      </c>
      <c r="B23" s="15">
        <f t="shared" si="3"/>
        <v>1</v>
      </c>
      <c r="C23" s="15"/>
      <c r="D23" s="15"/>
      <c r="E23" s="15"/>
      <c r="F23" s="15"/>
      <c r="G23" s="15"/>
      <c r="H23" s="15">
        <v>1</v>
      </c>
      <c r="I23" s="15">
        <v>0</v>
      </c>
      <c r="J23" s="15"/>
    </row>
    <row r="24" spans="1:10" s="4" customFormat="1" ht="19.5" hidden="1" customHeight="1" x14ac:dyDescent="0.3">
      <c r="A24" s="11" t="s">
        <v>26</v>
      </c>
      <c r="B24" s="15">
        <f t="shared" si="3"/>
        <v>0</v>
      </c>
      <c r="C24" s="15"/>
      <c r="D24" s="15"/>
      <c r="E24" s="15"/>
      <c r="F24" s="15"/>
      <c r="G24" s="15"/>
      <c r="H24" s="15"/>
      <c r="I24" s="15"/>
      <c r="J24" s="15"/>
    </row>
    <row r="25" spans="1:10" s="4" customFormat="1" ht="19.5" hidden="1" customHeight="1" x14ac:dyDescent="0.3">
      <c r="A25" s="11" t="s">
        <v>27</v>
      </c>
      <c r="B25" s="15">
        <f t="shared" si="3"/>
        <v>0</v>
      </c>
      <c r="C25" s="15"/>
      <c r="D25" s="15"/>
      <c r="E25" s="15"/>
      <c r="F25" s="15"/>
      <c r="G25" s="15"/>
      <c r="H25" s="15"/>
      <c r="I25" s="15"/>
      <c r="J25" s="15"/>
    </row>
    <row r="26" spans="1:10" s="4" customFormat="1" ht="19.5" hidden="1" customHeight="1" x14ac:dyDescent="0.3">
      <c r="A26" s="11" t="s">
        <v>28</v>
      </c>
      <c r="B26" s="15">
        <f t="shared" si="3"/>
        <v>0</v>
      </c>
      <c r="C26" s="15"/>
      <c r="D26" s="15"/>
      <c r="E26" s="15"/>
      <c r="F26" s="15"/>
      <c r="G26" s="15"/>
      <c r="H26" s="15"/>
      <c r="I26" s="15"/>
      <c r="J26" s="15"/>
    </row>
    <row r="27" spans="1:10" s="4" customFormat="1" ht="19.5" hidden="1" customHeight="1" x14ac:dyDescent="0.3">
      <c r="A27" s="11" t="s">
        <v>29</v>
      </c>
      <c r="B27" s="15">
        <f t="shared" si="3"/>
        <v>0</v>
      </c>
      <c r="C27" s="15"/>
      <c r="D27" s="15"/>
      <c r="E27" s="15"/>
      <c r="F27" s="15"/>
      <c r="G27" s="15"/>
      <c r="H27" s="15"/>
      <c r="I27" s="15"/>
      <c r="J27" s="15"/>
    </row>
    <row r="28" spans="1:10" s="4" customFormat="1" ht="19.5" hidden="1" customHeight="1" x14ac:dyDescent="0.3">
      <c r="A28" s="11" t="s">
        <v>30</v>
      </c>
      <c r="B28" s="15">
        <f t="shared" si="3"/>
        <v>0</v>
      </c>
      <c r="C28" s="15"/>
      <c r="D28" s="15"/>
      <c r="E28" s="15"/>
      <c r="F28" s="15"/>
      <c r="G28" s="15"/>
      <c r="H28" s="15"/>
      <c r="I28" s="15"/>
      <c r="J28" s="15"/>
    </row>
    <row r="29" spans="1:10" s="4" customFormat="1" ht="19.5" hidden="1" customHeight="1" x14ac:dyDescent="0.3">
      <c r="A29" s="11" t="s">
        <v>31</v>
      </c>
      <c r="B29" s="15">
        <f t="shared" si="3"/>
        <v>0</v>
      </c>
      <c r="C29" s="15"/>
      <c r="D29" s="15"/>
      <c r="E29" s="15"/>
      <c r="F29" s="15"/>
      <c r="G29" s="15"/>
      <c r="H29" s="15"/>
      <c r="I29" s="15"/>
      <c r="J29" s="15"/>
    </row>
    <row r="30" spans="1:10" s="4" customFormat="1" ht="19.5" hidden="1" customHeight="1" x14ac:dyDescent="0.3">
      <c r="A30" s="11" t="s">
        <v>32</v>
      </c>
      <c r="B30" s="15">
        <f t="shared" si="3"/>
        <v>0</v>
      </c>
      <c r="C30" s="15"/>
      <c r="D30" s="15"/>
      <c r="E30" s="15"/>
      <c r="F30" s="15"/>
      <c r="G30" s="15"/>
      <c r="H30" s="15"/>
      <c r="I30" s="15"/>
      <c r="J30" s="15"/>
    </row>
    <row r="31" spans="1:10" s="4" customFormat="1" ht="19.5" hidden="1" customHeight="1" x14ac:dyDescent="0.3">
      <c r="A31" s="11" t="s">
        <v>128</v>
      </c>
      <c r="B31" s="15">
        <f t="shared" si="3"/>
        <v>0</v>
      </c>
      <c r="C31" s="15"/>
      <c r="D31" s="15"/>
      <c r="E31" s="15"/>
      <c r="F31" s="15"/>
      <c r="G31" s="15"/>
      <c r="H31" s="15"/>
      <c r="I31" s="15"/>
      <c r="J31" s="15"/>
    </row>
    <row r="32" spans="1:10" s="4" customFormat="1" ht="19.5" hidden="1" customHeight="1" x14ac:dyDescent="0.3">
      <c r="A32" s="11" t="s">
        <v>33</v>
      </c>
      <c r="B32" s="15">
        <f t="shared" si="3"/>
        <v>0</v>
      </c>
      <c r="C32" s="15"/>
      <c r="D32" s="15"/>
      <c r="E32" s="15"/>
      <c r="F32" s="15"/>
      <c r="G32" s="15"/>
      <c r="H32" s="15"/>
      <c r="I32" s="15"/>
      <c r="J32" s="15"/>
    </row>
    <row r="33" spans="1:10" s="4" customFormat="1" ht="19.5" hidden="1" customHeight="1" x14ac:dyDescent="0.3">
      <c r="A33" s="11" t="s">
        <v>129</v>
      </c>
      <c r="B33" s="15">
        <f t="shared" si="3"/>
        <v>0</v>
      </c>
      <c r="C33" s="15"/>
      <c r="D33" s="15"/>
      <c r="E33" s="15"/>
      <c r="F33" s="15"/>
      <c r="G33" s="15"/>
      <c r="H33" s="15"/>
      <c r="I33" s="15"/>
      <c r="J33" s="15"/>
    </row>
    <row r="34" spans="1:10" s="4" customFormat="1" ht="19.5" hidden="1" customHeight="1" x14ac:dyDescent="0.3">
      <c r="A34" s="11" t="s">
        <v>159</v>
      </c>
      <c r="B34" s="15">
        <f t="shared" si="3"/>
        <v>0</v>
      </c>
      <c r="C34" s="15"/>
      <c r="D34" s="15"/>
      <c r="E34" s="15"/>
      <c r="F34" s="15"/>
      <c r="G34" s="15"/>
      <c r="H34" s="15"/>
      <c r="I34" s="15"/>
      <c r="J34" s="15"/>
    </row>
    <row r="35" spans="1:10" s="4" customFormat="1" ht="19.5" hidden="1" customHeight="1" x14ac:dyDescent="0.3">
      <c r="A35" s="11" t="s">
        <v>239</v>
      </c>
      <c r="B35" s="11">
        <f t="shared" si="3"/>
        <v>0</v>
      </c>
      <c r="C35" s="11"/>
      <c r="D35" s="11"/>
      <c r="E35" s="11"/>
      <c r="F35" s="11"/>
      <c r="G35" s="11"/>
      <c r="H35" s="11"/>
      <c r="I35" s="11"/>
      <c r="J35" s="11"/>
    </row>
    <row r="36" spans="1:10" s="4" customFormat="1" ht="19.5" hidden="1" customHeight="1" x14ac:dyDescent="0.3">
      <c r="A36" s="11" t="s">
        <v>34</v>
      </c>
      <c r="B36" s="15">
        <f t="shared" si="3"/>
        <v>0</v>
      </c>
      <c r="C36" s="15"/>
      <c r="D36" s="15"/>
      <c r="E36" s="15"/>
      <c r="F36" s="15"/>
      <c r="G36" s="15"/>
      <c r="H36" s="15"/>
      <c r="I36" s="15">
        <v>0</v>
      </c>
      <c r="J36" s="15"/>
    </row>
    <row r="37" spans="1:10" s="4" customFormat="1" ht="19.5" hidden="1" customHeight="1" x14ac:dyDescent="0.3">
      <c r="A37" s="11" t="s">
        <v>35</v>
      </c>
      <c r="B37" s="15">
        <f t="shared" si="3"/>
        <v>0</v>
      </c>
      <c r="C37" s="15"/>
      <c r="D37" s="15"/>
      <c r="E37" s="15"/>
      <c r="F37" s="15"/>
      <c r="G37" s="15"/>
      <c r="H37" s="15"/>
      <c r="I37" s="15"/>
      <c r="J37" s="15"/>
    </row>
    <row r="38" spans="1:10" s="4" customFormat="1" ht="19.5" hidden="1" customHeight="1" x14ac:dyDescent="0.3">
      <c r="A38" s="11" t="s">
        <v>36</v>
      </c>
      <c r="B38" s="15">
        <f t="shared" si="3"/>
        <v>0</v>
      </c>
      <c r="C38" s="15"/>
      <c r="D38" s="15"/>
      <c r="E38" s="15"/>
      <c r="F38" s="15"/>
      <c r="G38" s="15"/>
      <c r="H38" s="15"/>
      <c r="I38" s="15"/>
      <c r="J38" s="15"/>
    </row>
    <row r="39" spans="1:10" s="4" customFormat="1" ht="19.5" hidden="1" customHeight="1" x14ac:dyDescent="0.3">
      <c r="A39" s="11" t="s">
        <v>37</v>
      </c>
      <c r="B39" s="15">
        <f t="shared" si="3"/>
        <v>0</v>
      </c>
      <c r="C39" s="15"/>
      <c r="D39" s="15"/>
      <c r="E39" s="15"/>
      <c r="F39" s="15"/>
      <c r="G39" s="15"/>
      <c r="H39" s="15"/>
      <c r="I39" s="15"/>
      <c r="J39" s="15"/>
    </row>
    <row r="40" spans="1:10" s="4" customFormat="1" ht="19.5" hidden="1" customHeight="1" x14ac:dyDescent="0.3">
      <c r="A40" s="11" t="s">
        <v>38</v>
      </c>
      <c r="B40" s="15">
        <f t="shared" si="3"/>
        <v>0</v>
      </c>
      <c r="C40" s="15"/>
      <c r="D40" s="15"/>
      <c r="E40" s="15"/>
      <c r="F40" s="15"/>
      <c r="G40" s="15"/>
      <c r="H40" s="15"/>
      <c r="I40" s="15"/>
      <c r="J40" s="15"/>
    </row>
    <row r="41" spans="1:10" s="4" customFormat="1" ht="19.5" hidden="1" customHeight="1" x14ac:dyDescent="0.3">
      <c r="A41" s="11" t="s">
        <v>39</v>
      </c>
      <c r="B41" s="15">
        <f t="shared" si="3"/>
        <v>0</v>
      </c>
      <c r="C41" s="15"/>
      <c r="D41" s="15"/>
      <c r="E41" s="15"/>
      <c r="F41" s="15"/>
      <c r="G41" s="15"/>
      <c r="H41" s="15"/>
      <c r="I41" s="15"/>
      <c r="J41" s="15"/>
    </row>
    <row r="42" spans="1:10" s="4" customFormat="1" ht="19.5" hidden="1" customHeight="1" x14ac:dyDescent="0.3">
      <c r="A42" s="11" t="s">
        <v>40</v>
      </c>
      <c r="B42" s="15">
        <f t="shared" si="3"/>
        <v>0</v>
      </c>
      <c r="C42" s="15"/>
      <c r="D42" s="15"/>
      <c r="E42" s="15"/>
      <c r="F42" s="15"/>
      <c r="G42" s="15"/>
      <c r="H42" s="15"/>
      <c r="I42" s="15"/>
      <c r="J42" s="15"/>
    </row>
    <row r="43" spans="1:10" s="4" customFormat="1" ht="19.5" hidden="1" customHeight="1" x14ac:dyDescent="0.3">
      <c r="A43" s="11" t="s">
        <v>41</v>
      </c>
      <c r="B43" s="15">
        <f t="shared" si="3"/>
        <v>0</v>
      </c>
      <c r="C43" s="15"/>
      <c r="D43" s="15"/>
      <c r="E43" s="15"/>
      <c r="F43" s="15"/>
      <c r="G43" s="15"/>
      <c r="H43" s="15"/>
      <c r="I43" s="15"/>
      <c r="J43" s="15"/>
    </row>
    <row r="44" spans="1:10" s="4" customFormat="1" ht="19.5" hidden="1" customHeight="1" x14ac:dyDescent="0.3">
      <c r="A44" s="11" t="s">
        <v>42</v>
      </c>
      <c r="B44" s="15">
        <f t="shared" si="3"/>
        <v>0</v>
      </c>
      <c r="C44" s="15"/>
      <c r="D44" s="15"/>
      <c r="E44" s="15"/>
      <c r="F44" s="15"/>
      <c r="G44" s="15"/>
      <c r="H44" s="15"/>
      <c r="I44" s="15"/>
      <c r="J44" s="15"/>
    </row>
    <row r="45" spans="1:10" s="4" customFormat="1" ht="19.5" hidden="1" customHeight="1" x14ac:dyDescent="0.3">
      <c r="A45" s="11" t="s">
        <v>43</v>
      </c>
      <c r="B45" s="15">
        <f t="shared" si="3"/>
        <v>0</v>
      </c>
      <c r="C45" s="15"/>
      <c r="D45" s="15"/>
      <c r="E45" s="15"/>
      <c r="F45" s="15"/>
      <c r="G45" s="15"/>
      <c r="H45" s="15"/>
      <c r="I45" s="15"/>
      <c r="J45" s="15"/>
    </row>
    <row r="46" spans="1:10" s="4" customFormat="1" ht="19.5" hidden="1" customHeight="1" x14ac:dyDescent="0.3">
      <c r="A46" s="11" t="s">
        <v>130</v>
      </c>
      <c r="B46" s="15">
        <f t="shared" si="3"/>
        <v>0</v>
      </c>
      <c r="C46" s="15"/>
      <c r="D46" s="15"/>
      <c r="E46" s="15"/>
      <c r="F46" s="15"/>
      <c r="G46" s="15"/>
      <c r="H46" s="15"/>
      <c r="I46" s="15"/>
      <c r="J46" s="15"/>
    </row>
    <row r="47" spans="1:10" s="4" customFormat="1" ht="19.5" hidden="1" customHeight="1" x14ac:dyDescent="0.3">
      <c r="A47" s="11" t="s">
        <v>44</v>
      </c>
      <c r="B47" s="15">
        <f t="shared" si="3"/>
        <v>0</v>
      </c>
      <c r="C47" s="15"/>
      <c r="D47" s="15"/>
      <c r="E47" s="15"/>
      <c r="F47" s="15"/>
      <c r="G47" s="15"/>
      <c r="H47" s="15"/>
      <c r="I47" s="15"/>
      <c r="J47" s="15"/>
    </row>
    <row r="48" spans="1:10" s="4" customFormat="1" ht="19.5" customHeight="1" x14ac:dyDescent="0.3">
      <c r="A48" s="11" t="s">
        <v>45</v>
      </c>
      <c r="B48" s="15">
        <f t="shared" si="3"/>
        <v>1</v>
      </c>
      <c r="C48" s="15"/>
      <c r="D48" s="15"/>
      <c r="E48" s="15"/>
      <c r="F48" s="15"/>
      <c r="G48" s="15">
        <v>1</v>
      </c>
      <c r="H48" s="15"/>
      <c r="I48" s="15"/>
      <c r="J48" s="15"/>
    </row>
    <row r="49" spans="1:10" s="4" customFormat="1" ht="19.5" customHeight="1" x14ac:dyDescent="0.3">
      <c r="A49" s="11" t="s">
        <v>46</v>
      </c>
      <c r="B49" s="15">
        <f t="shared" si="3"/>
        <v>1</v>
      </c>
      <c r="C49" s="15"/>
      <c r="D49" s="15"/>
      <c r="E49" s="15"/>
      <c r="F49" s="15"/>
      <c r="G49" s="15">
        <v>1</v>
      </c>
      <c r="H49" s="15"/>
      <c r="I49" s="15"/>
      <c r="J49" s="15"/>
    </row>
    <row r="50" spans="1:10" s="4" customFormat="1" ht="19.5" hidden="1" customHeight="1" x14ac:dyDescent="0.3">
      <c r="A50" s="11" t="s">
        <v>47</v>
      </c>
      <c r="B50" s="15">
        <f t="shared" si="3"/>
        <v>0</v>
      </c>
      <c r="C50" s="15"/>
      <c r="D50" s="15"/>
      <c r="E50" s="15"/>
      <c r="F50" s="15"/>
      <c r="G50" s="15"/>
      <c r="H50" s="15"/>
      <c r="I50" s="15"/>
      <c r="J50" s="15"/>
    </row>
    <row r="51" spans="1:10" s="4" customFormat="1" ht="19.5" hidden="1" customHeight="1" x14ac:dyDescent="0.3">
      <c r="A51" s="11" t="s">
        <v>240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s="4" customFormat="1" ht="19.5" hidden="1" customHeight="1" x14ac:dyDescent="0.3">
      <c r="A52" s="11" t="s">
        <v>48</v>
      </c>
      <c r="B52" s="15">
        <f t="shared" ref="B52:B68" si="4">SUM(C52,D52,E52,F52,G52,H52,I52,J52)</f>
        <v>0</v>
      </c>
      <c r="C52" s="15"/>
      <c r="D52" s="15"/>
      <c r="E52" s="15"/>
      <c r="F52" s="15"/>
      <c r="G52" s="15"/>
      <c r="H52" s="15"/>
      <c r="I52" s="15"/>
      <c r="J52" s="15"/>
    </row>
    <row r="53" spans="1:10" s="4" customFormat="1" ht="19.5" hidden="1" customHeight="1" x14ac:dyDescent="0.3">
      <c r="A53" s="11" t="s">
        <v>131</v>
      </c>
      <c r="B53" s="15">
        <f t="shared" si="4"/>
        <v>0</v>
      </c>
      <c r="C53" s="15"/>
      <c r="D53" s="15"/>
      <c r="E53" s="15"/>
      <c r="F53" s="15"/>
      <c r="G53" s="15"/>
      <c r="H53" s="15"/>
      <c r="I53" s="15"/>
      <c r="J53" s="15"/>
    </row>
    <row r="54" spans="1:10" s="4" customFormat="1" ht="19.5" hidden="1" customHeight="1" x14ac:dyDescent="0.3">
      <c r="A54" s="11" t="s">
        <v>49</v>
      </c>
      <c r="B54" s="15">
        <f t="shared" si="4"/>
        <v>0</v>
      </c>
      <c r="C54" s="15"/>
      <c r="D54" s="15"/>
      <c r="E54" s="15"/>
      <c r="F54" s="15"/>
      <c r="G54" s="15"/>
      <c r="H54" s="15"/>
      <c r="I54" s="15"/>
      <c r="J54" s="15"/>
    </row>
    <row r="55" spans="1:10" s="4" customFormat="1" ht="19.5" customHeight="1" x14ac:dyDescent="0.3">
      <c r="A55" s="11" t="s">
        <v>50</v>
      </c>
      <c r="B55" s="15">
        <f t="shared" si="4"/>
        <v>1</v>
      </c>
      <c r="C55" s="15"/>
      <c r="D55" s="15"/>
      <c r="E55" s="15"/>
      <c r="F55" s="15"/>
      <c r="G55" s="15">
        <v>1</v>
      </c>
      <c r="H55" s="15"/>
      <c r="I55" s="15"/>
      <c r="J55" s="15"/>
    </row>
    <row r="56" spans="1:10" s="4" customFormat="1" ht="19.5" customHeight="1" x14ac:dyDescent="0.3">
      <c r="A56" s="11" t="s">
        <v>51</v>
      </c>
      <c r="B56" s="15">
        <f t="shared" si="4"/>
        <v>1</v>
      </c>
      <c r="C56" s="15"/>
      <c r="D56" s="15"/>
      <c r="E56" s="15"/>
      <c r="F56" s="15"/>
      <c r="G56" s="15"/>
      <c r="H56" s="15"/>
      <c r="I56" s="15">
        <v>1</v>
      </c>
      <c r="J56" s="15"/>
    </row>
    <row r="57" spans="1:10" s="4" customFormat="1" ht="19.5" hidden="1" customHeight="1" x14ac:dyDescent="0.3">
      <c r="A57" s="11" t="s">
        <v>52</v>
      </c>
      <c r="B57" s="15">
        <f t="shared" si="4"/>
        <v>0</v>
      </c>
      <c r="C57" s="15"/>
      <c r="D57" s="15"/>
      <c r="E57" s="15"/>
      <c r="F57" s="15"/>
      <c r="G57" s="15"/>
      <c r="H57" s="15"/>
      <c r="I57" s="15"/>
      <c r="J57" s="15"/>
    </row>
    <row r="58" spans="1:10" s="4" customFormat="1" ht="19.5" customHeight="1" x14ac:dyDescent="0.3">
      <c r="A58" s="11" t="s">
        <v>53</v>
      </c>
      <c r="B58" s="15">
        <f t="shared" si="4"/>
        <v>2</v>
      </c>
      <c r="C58" s="15"/>
      <c r="D58" s="15"/>
      <c r="E58" s="15"/>
      <c r="F58" s="15">
        <v>1</v>
      </c>
      <c r="G58" s="15">
        <v>1</v>
      </c>
      <c r="H58" s="15"/>
      <c r="I58" s="15"/>
      <c r="J58" s="15"/>
    </row>
    <row r="59" spans="1:10" s="4" customFormat="1" ht="19.5" hidden="1" customHeight="1" x14ac:dyDescent="0.3">
      <c r="A59" s="11" t="s">
        <v>54</v>
      </c>
      <c r="B59" s="15">
        <f t="shared" si="4"/>
        <v>0</v>
      </c>
      <c r="C59" s="15"/>
      <c r="D59" s="15"/>
      <c r="E59" s="15"/>
      <c r="F59" s="15"/>
      <c r="G59" s="15"/>
      <c r="H59" s="15"/>
      <c r="I59" s="15"/>
      <c r="J59" s="15"/>
    </row>
    <row r="60" spans="1:10" s="4" customFormat="1" ht="19.5" hidden="1" customHeight="1" x14ac:dyDescent="0.3">
      <c r="A60" s="11" t="s">
        <v>55</v>
      </c>
      <c r="B60" s="15">
        <f t="shared" si="4"/>
        <v>0</v>
      </c>
      <c r="C60" s="15"/>
      <c r="D60" s="15"/>
      <c r="E60" s="15"/>
      <c r="F60" s="15"/>
      <c r="G60" s="15"/>
      <c r="H60" s="15"/>
      <c r="I60" s="15"/>
      <c r="J60" s="15"/>
    </row>
    <row r="61" spans="1:10" s="4" customFormat="1" ht="19.5" hidden="1" customHeight="1" x14ac:dyDescent="0.3">
      <c r="A61" s="11" t="s">
        <v>56</v>
      </c>
      <c r="B61" s="15">
        <f t="shared" si="4"/>
        <v>0</v>
      </c>
      <c r="C61" s="15"/>
      <c r="D61" s="15"/>
      <c r="E61" s="15"/>
      <c r="F61" s="15"/>
      <c r="G61" s="15"/>
      <c r="H61" s="15"/>
      <c r="I61" s="15"/>
      <c r="J61" s="15"/>
    </row>
    <row r="62" spans="1:10" s="4" customFormat="1" ht="19.5" hidden="1" customHeight="1" x14ac:dyDescent="0.3">
      <c r="A62" s="11" t="s">
        <v>57</v>
      </c>
      <c r="B62" s="15">
        <f t="shared" si="4"/>
        <v>0</v>
      </c>
      <c r="C62" s="15"/>
      <c r="D62" s="15"/>
      <c r="E62" s="15"/>
      <c r="F62" s="15"/>
      <c r="G62" s="15"/>
      <c r="H62" s="15"/>
      <c r="I62" s="15"/>
      <c r="J62" s="15"/>
    </row>
    <row r="63" spans="1:10" s="4" customFormat="1" ht="19.5" hidden="1" customHeight="1" x14ac:dyDescent="0.3">
      <c r="A63" s="11" t="s">
        <v>194</v>
      </c>
      <c r="B63" s="15">
        <f t="shared" si="4"/>
        <v>0</v>
      </c>
      <c r="C63" s="15"/>
      <c r="D63" s="15"/>
      <c r="E63" s="15"/>
      <c r="F63" s="15"/>
      <c r="G63" s="15"/>
      <c r="H63" s="15"/>
      <c r="I63" s="15"/>
      <c r="J63" s="15"/>
    </row>
    <row r="64" spans="1:10" s="4" customFormat="1" ht="19.5" hidden="1" customHeight="1" x14ac:dyDescent="0.3">
      <c r="A64" s="11" t="s">
        <v>58</v>
      </c>
      <c r="B64" s="15">
        <f t="shared" si="4"/>
        <v>0</v>
      </c>
      <c r="C64" s="15"/>
      <c r="D64" s="15"/>
      <c r="E64" s="15"/>
      <c r="F64" s="15"/>
      <c r="G64" s="15"/>
      <c r="H64" s="15"/>
      <c r="I64" s="15"/>
      <c r="J64" s="15"/>
    </row>
    <row r="65" spans="1:10" s="4" customFormat="1" ht="19.5" hidden="1" customHeight="1" x14ac:dyDescent="0.3">
      <c r="A65" s="11" t="s">
        <v>59</v>
      </c>
      <c r="B65" s="15">
        <f t="shared" si="4"/>
        <v>0</v>
      </c>
      <c r="C65" s="15"/>
      <c r="D65" s="15"/>
      <c r="E65" s="15"/>
      <c r="F65" s="15"/>
      <c r="G65" s="15"/>
      <c r="H65" s="15"/>
      <c r="I65" s="15"/>
      <c r="J65" s="15"/>
    </row>
    <row r="66" spans="1:10" s="2" customFormat="1" ht="19.5" hidden="1" customHeight="1" x14ac:dyDescent="0.3">
      <c r="A66" s="11" t="s">
        <v>235</v>
      </c>
      <c r="B66" s="15">
        <f t="shared" si="4"/>
        <v>0</v>
      </c>
      <c r="C66" s="15"/>
      <c r="D66" s="15"/>
      <c r="E66" s="15"/>
      <c r="F66" s="15"/>
      <c r="G66" s="15"/>
      <c r="H66" s="15"/>
      <c r="I66" s="15"/>
      <c r="J66" s="15"/>
    </row>
    <row r="67" spans="1:10" s="4" customFormat="1" ht="19.5" hidden="1" customHeight="1" x14ac:dyDescent="0.3">
      <c r="A67" s="11" t="s">
        <v>60</v>
      </c>
      <c r="B67" s="15">
        <f t="shared" si="4"/>
        <v>0</v>
      </c>
      <c r="C67" s="15"/>
      <c r="D67" s="15"/>
      <c r="E67" s="15"/>
      <c r="F67" s="15"/>
      <c r="G67" s="15"/>
      <c r="H67" s="15"/>
      <c r="I67" s="15"/>
      <c r="J67" s="15"/>
    </row>
    <row r="68" spans="1:10" s="4" customFormat="1" ht="19.5" hidden="1" customHeight="1" x14ac:dyDescent="0.3">
      <c r="A68" s="11" t="s">
        <v>132</v>
      </c>
      <c r="B68" s="15">
        <f t="shared" si="4"/>
        <v>0</v>
      </c>
      <c r="C68" s="15"/>
      <c r="D68" s="15"/>
      <c r="E68" s="15"/>
      <c r="F68" s="15"/>
      <c r="G68" s="15"/>
      <c r="H68" s="15"/>
      <c r="I68" s="15"/>
      <c r="J68" s="15"/>
    </row>
    <row r="69" spans="1:10" s="4" customFormat="1" ht="19.5" hidden="1" customHeight="1" x14ac:dyDescent="0.3">
      <c r="A69" s="11" t="s">
        <v>133</v>
      </c>
      <c r="B69" s="15"/>
      <c r="C69" s="15"/>
      <c r="D69" s="15"/>
      <c r="E69" s="15"/>
      <c r="F69" s="15"/>
      <c r="G69" s="15"/>
      <c r="H69" s="15"/>
      <c r="I69" s="15"/>
      <c r="J69" s="15"/>
    </row>
    <row r="70" spans="1:10" s="4" customFormat="1" ht="19.5" hidden="1" customHeight="1" x14ac:dyDescent="0.3">
      <c r="A70" s="11" t="s">
        <v>134</v>
      </c>
      <c r="B70" s="15">
        <f t="shared" ref="B70:B92" si="5">SUM(C70,D70,E70,F70,G70,H70,I70,J70)</f>
        <v>0</v>
      </c>
      <c r="C70" s="15"/>
      <c r="D70" s="15"/>
      <c r="E70" s="15"/>
      <c r="F70" s="15"/>
      <c r="G70" s="15"/>
      <c r="H70" s="15"/>
      <c r="I70" s="15"/>
      <c r="J70" s="15"/>
    </row>
    <row r="71" spans="1:10" s="4" customFormat="1" ht="19.5" hidden="1" customHeight="1" x14ac:dyDescent="0.3">
      <c r="A71" s="11" t="s">
        <v>135</v>
      </c>
      <c r="B71" s="15">
        <f t="shared" si="5"/>
        <v>0</v>
      </c>
      <c r="C71" s="15"/>
      <c r="D71" s="15"/>
      <c r="E71" s="15"/>
      <c r="F71" s="15"/>
      <c r="G71" s="15"/>
      <c r="H71" s="15"/>
      <c r="I71" s="15"/>
      <c r="J71" s="15"/>
    </row>
    <row r="72" spans="1:10" s="4" customFormat="1" ht="19.5" hidden="1" customHeight="1" x14ac:dyDescent="0.3">
      <c r="A72" s="11" t="s">
        <v>160</v>
      </c>
      <c r="B72" s="15">
        <f t="shared" si="5"/>
        <v>0</v>
      </c>
      <c r="C72" s="15"/>
      <c r="D72" s="15"/>
      <c r="E72" s="15"/>
      <c r="F72" s="15"/>
      <c r="G72" s="15"/>
      <c r="H72" s="15"/>
      <c r="I72" s="15"/>
      <c r="J72" s="15"/>
    </row>
    <row r="73" spans="1:10" s="4" customFormat="1" ht="19.5" hidden="1" customHeight="1" x14ac:dyDescent="0.3">
      <c r="A73" s="11" t="s">
        <v>136</v>
      </c>
      <c r="B73" s="15">
        <f t="shared" si="5"/>
        <v>0</v>
      </c>
      <c r="C73" s="15"/>
      <c r="D73" s="15"/>
      <c r="E73" s="15"/>
      <c r="F73" s="15"/>
      <c r="G73" s="15"/>
      <c r="H73" s="15"/>
      <c r="I73" s="15"/>
      <c r="J73" s="15"/>
    </row>
    <row r="74" spans="1:10" ht="19.5" hidden="1" customHeight="1" x14ac:dyDescent="0.3">
      <c r="A74" s="12" t="s">
        <v>137</v>
      </c>
      <c r="B74" s="15">
        <f t="shared" si="5"/>
        <v>0</v>
      </c>
      <c r="C74" s="15"/>
      <c r="D74" s="15"/>
      <c r="E74" s="15"/>
      <c r="F74" s="15"/>
      <c r="G74" s="15"/>
      <c r="H74" s="15"/>
      <c r="I74" s="15"/>
      <c r="J74" s="15"/>
    </row>
    <row r="75" spans="1:10" ht="19.5" hidden="1" customHeight="1" x14ac:dyDescent="0.3">
      <c r="A75" s="11" t="s">
        <v>138</v>
      </c>
      <c r="B75" s="15">
        <f t="shared" si="5"/>
        <v>0</v>
      </c>
      <c r="C75" s="15"/>
      <c r="D75" s="15"/>
      <c r="E75" s="15"/>
      <c r="F75" s="15"/>
      <c r="G75" s="15"/>
      <c r="H75" s="15"/>
      <c r="I75" s="15"/>
      <c r="J75" s="15"/>
    </row>
    <row r="76" spans="1:10" ht="19.5" hidden="1" customHeight="1" x14ac:dyDescent="0.3">
      <c r="A76" s="11" t="s">
        <v>139</v>
      </c>
      <c r="B76" s="15">
        <f t="shared" si="5"/>
        <v>0</v>
      </c>
      <c r="C76" s="15"/>
      <c r="D76" s="15"/>
      <c r="E76" s="15"/>
      <c r="F76" s="15"/>
      <c r="G76" s="15"/>
      <c r="H76" s="15"/>
      <c r="I76" s="15"/>
      <c r="J76" s="15"/>
    </row>
    <row r="77" spans="1:10" ht="19.5" hidden="1" customHeight="1" x14ac:dyDescent="0.3">
      <c r="A77" s="11" t="s">
        <v>140</v>
      </c>
      <c r="B77" s="15">
        <f t="shared" si="5"/>
        <v>0</v>
      </c>
      <c r="C77" s="15"/>
      <c r="D77" s="15"/>
      <c r="E77" s="15"/>
      <c r="F77" s="15"/>
      <c r="G77" s="15"/>
      <c r="H77" s="15"/>
      <c r="I77" s="15"/>
      <c r="J77" s="15"/>
    </row>
    <row r="78" spans="1:10" ht="19.5" hidden="1" customHeight="1" x14ac:dyDescent="0.3">
      <c r="A78" s="11" t="s">
        <v>91</v>
      </c>
      <c r="B78" s="15">
        <f t="shared" si="5"/>
        <v>0</v>
      </c>
      <c r="C78" s="15"/>
      <c r="D78" s="15"/>
      <c r="E78" s="15"/>
      <c r="F78" s="15"/>
      <c r="G78" s="15"/>
      <c r="H78" s="15"/>
      <c r="I78" s="15"/>
      <c r="J78" s="15"/>
    </row>
    <row r="79" spans="1:10" ht="19.5" hidden="1" customHeight="1" x14ac:dyDescent="0.3">
      <c r="A79" s="11" t="s">
        <v>141</v>
      </c>
      <c r="B79" s="15">
        <f t="shared" si="5"/>
        <v>0</v>
      </c>
      <c r="C79" s="15"/>
      <c r="D79" s="15"/>
      <c r="E79" s="15"/>
      <c r="F79" s="15"/>
      <c r="G79" s="15"/>
      <c r="H79" s="15"/>
      <c r="I79" s="15"/>
      <c r="J79" s="15"/>
    </row>
    <row r="80" spans="1:10" ht="19.5" hidden="1" customHeight="1" x14ac:dyDescent="0.3">
      <c r="A80" s="11" t="s">
        <v>61</v>
      </c>
      <c r="B80" s="15">
        <f t="shared" si="5"/>
        <v>0</v>
      </c>
      <c r="C80" s="15"/>
      <c r="D80" s="15"/>
      <c r="E80" s="15"/>
      <c r="F80" s="15"/>
      <c r="G80" s="15"/>
      <c r="H80" s="15"/>
      <c r="I80" s="15"/>
      <c r="J80" s="15"/>
    </row>
    <row r="81" spans="1:10" ht="19.5" hidden="1" customHeight="1" x14ac:dyDescent="0.3">
      <c r="A81" s="11" t="s">
        <v>62</v>
      </c>
      <c r="B81" s="15">
        <f t="shared" si="5"/>
        <v>0</v>
      </c>
      <c r="C81" s="15"/>
      <c r="D81" s="15"/>
      <c r="E81" s="15"/>
      <c r="F81" s="15"/>
      <c r="G81" s="15"/>
      <c r="H81" s="15"/>
      <c r="I81" s="15"/>
      <c r="J81" s="15"/>
    </row>
    <row r="82" spans="1:10" ht="19.5" customHeight="1" x14ac:dyDescent="0.3">
      <c r="A82" s="11" t="s">
        <v>63</v>
      </c>
      <c r="B82" s="15">
        <f t="shared" si="5"/>
        <v>1</v>
      </c>
      <c r="C82" s="15"/>
      <c r="D82" s="15"/>
      <c r="E82" s="15"/>
      <c r="F82" s="15"/>
      <c r="G82" s="15"/>
      <c r="H82" s="15"/>
      <c r="I82" s="15"/>
      <c r="J82" s="15">
        <v>1</v>
      </c>
    </row>
    <row r="83" spans="1:10" ht="19.5" hidden="1" customHeight="1" x14ac:dyDescent="0.3">
      <c r="A83" s="11" t="s">
        <v>64</v>
      </c>
      <c r="B83" s="15">
        <f t="shared" si="5"/>
        <v>0</v>
      </c>
      <c r="C83" s="15"/>
      <c r="D83" s="15"/>
      <c r="E83" s="15"/>
      <c r="F83" s="15"/>
      <c r="G83" s="15"/>
      <c r="H83" s="15"/>
      <c r="I83" s="15"/>
      <c r="J83" s="15"/>
    </row>
    <row r="84" spans="1:10" ht="19.5" customHeight="1" x14ac:dyDescent="0.3">
      <c r="A84" s="11" t="s">
        <v>65</v>
      </c>
      <c r="B84" s="15">
        <f t="shared" si="5"/>
        <v>1</v>
      </c>
      <c r="C84" s="15"/>
      <c r="D84" s="15"/>
      <c r="E84" s="15"/>
      <c r="F84" s="15"/>
      <c r="G84" s="15"/>
      <c r="H84" s="15">
        <v>1</v>
      </c>
      <c r="I84" s="15"/>
      <c r="J84" s="15"/>
    </row>
    <row r="85" spans="1:10" ht="19.5" hidden="1" customHeight="1" x14ac:dyDescent="0.3">
      <c r="A85" s="10" t="s">
        <v>142</v>
      </c>
      <c r="B85" s="14">
        <f t="shared" si="5"/>
        <v>0</v>
      </c>
      <c r="C85" s="14">
        <f t="shared" ref="C85:J85" si="6">SUM(C86:C89)</f>
        <v>0</v>
      </c>
      <c r="D85" s="14">
        <f t="shared" si="6"/>
        <v>0</v>
      </c>
      <c r="E85" s="14">
        <f t="shared" si="6"/>
        <v>0</v>
      </c>
      <c r="F85" s="14">
        <f t="shared" si="6"/>
        <v>0</v>
      </c>
      <c r="G85" s="14">
        <f t="shared" si="6"/>
        <v>0</v>
      </c>
      <c r="H85" s="14">
        <f t="shared" si="6"/>
        <v>0</v>
      </c>
      <c r="I85" s="14">
        <f t="shared" si="6"/>
        <v>0</v>
      </c>
      <c r="J85" s="14">
        <f t="shared" si="6"/>
        <v>0</v>
      </c>
    </row>
    <row r="86" spans="1:10" ht="19.5" hidden="1" customHeight="1" x14ac:dyDescent="0.3">
      <c r="A86" s="10" t="s">
        <v>143</v>
      </c>
      <c r="B86" s="15">
        <f t="shared" si="5"/>
        <v>0</v>
      </c>
      <c r="C86" s="15"/>
      <c r="D86" s="15"/>
      <c r="E86" s="15"/>
      <c r="F86" s="15"/>
      <c r="G86" s="15"/>
      <c r="H86" s="15"/>
      <c r="I86" s="15"/>
      <c r="J86" s="15"/>
    </row>
    <row r="87" spans="1:10" ht="19.5" hidden="1" customHeight="1" x14ac:dyDescent="0.3">
      <c r="A87" s="10" t="s">
        <v>144</v>
      </c>
      <c r="B87" s="15">
        <f t="shared" si="5"/>
        <v>0</v>
      </c>
      <c r="C87" s="15"/>
      <c r="D87" s="15"/>
      <c r="E87" s="15"/>
      <c r="F87" s="15"/>
      <c r="G87" s="15"/>
      <c r="H87" s="15"/>
      <c r="I87" s="15"/>
      <c r="J87" s="15"/>
    </row>
    <row r="88" spans="1:10" ht="19.5" hidden="1" customHeight="1" x14ac:dyDescent="0.3">
      <c r="A88" s="10" t="s">
        <v>145</v>
      </c>
      <c r="B88" s="15">
        <f t="shared" si="5"/>
        <v>0</v>
      </c>
      <c r="C88" s="15"/>
      <c r="D88" s="15"/>
      <c r="E88" s="15"/>
      <c r="F88" s="15"/>
      <c r="G88" s="15"/>
      <c r="H88" s="15"/>
      <c r="I88" s="15"/>
      <c r="J88" s="15"/>
    </row>
    <row r="89" spans="1:10" ht="19.5" hidden="1" customHeight="1" x14ac:dyDescent="0.3">
      <c r="A89" s="10" t="s">
        <v>146</v>
      </c>
      <c r="B89" s="15">
        <f t="shared" si="5"/>
        <v>0</v>
      </c>
      <c r="C89" s="15"/>
      <c r="D89" s="15"/>
      <c r="E89" s="15"/>
      <c r="F89" s="15"/>
      <c r="G89" s="15"/>
      <c r="H89" s="15"/>
      <c r="I89" s="15"/>
      <c r="J89" s="15"/>
    </row>
    <row r="90" spans="1:10" ht="19.5" hidden="1" customHeight="1" x14ac:dyDescent="0.3">
      <c r="A90" s="10" t="s">
        <v>147</v>
      </c>
      <c r="B90" s="14">
        <f t="shared" si="5"/>
        <v>0</v>
      </c>
      <c r="C90" s="14">
        <f t="shared" ref="C90:J90" si="7">SUM(C91:C91)</f>
        <v>0</v>
      </c>
      <c r="D90" s="14">
        <f t="shared" si="7"/>
        <v>0</v>
      </c>
      <c r="E90" s="14">
        <f t="shared" si="7"/>
        <v>0</v>
      </c>
      <c r="F90" s="14">
        <f t="shared" si="7"/>
        <v>0</v>
      </c>
      <c r="G90" s="14">
        <f t="shared" si="7"/>
        <v>0</v>
      </c>
      <c r="H90" s="14">
        <f t="shared" si="7"/>
        <v>0</v>
      </c>
      <c r="I90" s="14">
        <f t="shared" si="7"/>
        <v>0</v>
      </c>
      <c r="J90" s="14">
        <f t="shared" si="7"/>
        <v>0</v>
      </c>
    </row>
    <row r="91" spans="1:10" ht="19.5" hidden="1" customHeight="1" x14ac:dyDescent="0.3">
      <c r="A91" s="10" t="s">
        <v>148</v>
      </c>
      <c r="B91" s="15">
        <f t="shared" si="5"/>
        <v>0</v>
      </c>
      <c r="C91" s="15"/>
      <c r="D91" s="15"/>
      <c r="E91" s="15"/>
      <c r="F91" s="15"/>
      <c r="G91" s="15"/>
      <c r="H91" s="15"/>
      <c r="I91" s="15"/>
      <c r="J91" s="15"/>
    </row>
    <row r="92" spans="1:10" ht="19.5" hidden="1" customHeight="1" x14ac:dyDescent="0.3">
      <c r="A92" s="10" t="s">
        <v>125</v>
      </c>
      <c r="B92" s="14">
        <f t="shared" si="5"/>
        <v>0</v>
      </c>
      <c r="C92" s="14"/>
      <c r="D92" s="14"/>
      <c r="E92" s="14"/>
      <c r="F92" s="14"/>
      <c r="G92" s="14"/>
      <c r="H92" s="14"/>
      <c r="I92" s="14"/>
      <c r="J92" s="14"/>
    </row>
    <row r="93" spans="1:10" ht="16.5" customHeight="1" x14ac:dyDescent="0.3">
      <c r="B93" s="3"/>
      <c r="C93" s="3"/>
      <c r="D93" s="3"/>
      <c r="E93" s="3"/>
      <c r="F93" s="3"/>
      <c r="G93" s="3"/>
      <c r="H93" s="3"/>
      <c r="I93" s="3"/>
      <c r="J93" s="3"/>
    </row>
    <row r="94" spans="1:10" s="21" customFormat="1" ht="16.5" customHeight="1" x14ac:dyDescent="0.3">
      <c r="A94" s="20"/>
      <c r="B94" s="22"/>
      <c r="C94" s="22"/>
      <c r="D94" s="22"/>
      <c r="E94" s="22"/>
      <c r="F94" s="22"/>
      <c r="G94" s="22"/>
      <c r="H94" s="22"/>
      <c r="I94" s="22"/>
      <c r="J94" s="22"/>
    </row>
    <row r="95" spans="1:10" s="21" customFormat="1" ht="16.5" customHeight="1" x14ac:dyDescent="0.3">
      <c r="A95" s="20"/>
      <c r="B95" s="22"/>
      <c r="C95" s="22"/>
      <c r="D95" s="22"/>
      <c r="E95" s="22"/>
      <c r="F95" s="22"/>
      <c r="G95" s="22"/>
      <c r="H95" s="22"/>
      <c r="I95" s="22"/>
      <c r="J95" s="22"/>
    </row>
    <row r="96" spans="1:10" s="21" customFormat="1" ht="16.5" customHeight="1" x14ac:dyDescent="0.3">
      <c r="A96" s="20"/>
      <c r="B96" s="22"/>
      <c r="C96" s="22"/>
      <c r="D96" s="22"/>
      <c r="E96" s="22"/>
      <c r="F96" s="22"/>
      <c r="G96" s="22"/>
      <c r="H96" s="22"/>
      <c r="I96" s="22"/>
      <c r="J96" s="22"/>
    </row>
    <row r="97" spans="1:10" s="21" customFormat="1" ht="16.5" customHeight="1" x14ac:dyDescent="0.3">
      <c r="A97" s="20"/>
      <c r="B97" s="22"/>
      <c r="C97" s="22"/>
      <c r="D97" s="22"/>
      <c r="E97" s="22"/>
      <c r="F97" s="22"/>
      <c r="I97" s="22"/>
      <c r="J97" s="22"/>
    </row>
    <row r="98" spans="1:10" s="21" customFormat="1" ht="16.5" customHeight="1" x14ac:dyDescent="0.3">
      <c r="A98" s="20"/>
      <c r="B98" s="22"/>
      <c r="C98" s="22"/>
      <c r="D98" s="22"/>
      <c r="E98" s="22"/>
      <c r="F98" s="22"/>
      <c r="H98" s="23"/>
      <c r="I98" s="22"/>
      <c r="J98" s="22"/>
    </row>
    <row r="99" spans="1:10" s="21" customFormat="1" ht="16.5" customHeight="1" x14ac:dyDescent="0.3">
      <c r="A99" s="20"/>
      <c r="B99" s="22"/>
      <c r="C99" s="22"/>
      <c r="D99" s="22"/>
      <c r="E99" s="22"/>
      <c r="F99" s="22"/>
      <c r="G99" s="22"/>
      <c r="H99" s="22"/>
      <c r="I99" s="22"/>
      <c r="J99" s="22"/>
    </row>
    <row r="100" spans="1:10" s="21" customFormat="1" ht="16.5" customHeight="1" x14ac:dyDescent="0.3">
      <c r="A100" s="20"/>
      <c r="B100" s="22"/>
      <c r="C100" s="22"/>
      <c r="D100" s="22"/>
      <c r="E100" s="22"/>
      <c r="F100" s="22"/>
      <c r="G100" s="22"/>
      <c r="H100" s="22"/>
      <c r="I100" s="22"/>
      <c r="J100" s="22"/>
    </row>
    <row r="101" spans="1:10" s="21" customFormat="1" ht="16.5" customHeight="1" x14ac:dyDescent="0.3">
      <c r="A101" s="20"/>
      <c r="B101" s="22"/>
      <c r="C101" s="22"/>
      <c r="D101" s="22"/>
      <c r="E101" s="22"/>
      <c r="F101" s="22"/>
      <c r="G101" s="22"/>
      <c r="H101" s="22"/>
      <c r="I101" s="22"/>
      <c r="J101" s="22"/>
    </row>
    <row r="102" spans="1:10" s="21" customFormat="1" ht="16.5" customHeight="1" x14ac:dyDescent="0.3">
      <c r="A102" s="20"/>
      <c r="B102" s="22"/>
      <c r="C102" s="22"/>
      <c r="D102" s="22"/>
      <c r="E102" s="22"/>
      <c r="F102" s="22"/>
      <c r="G102" s="22"/>
      <c r="H102" s="22"/>
      <c r="I102" s="22"/>
      <c r="J102" s="22"/>
    </row>
    <row r="103" spans="1:10" ht="16.5" customHeight="1" x14ac:dyDescent="0.3"/>
    <row r="104" spans="1:10" ht="16.5" customHeight="1" x14ac:dyDescent="0.3"/>
    <row r="105" spans="1:10" ht="16.5" customHeight="1" x14ac:dyDescent="0.3"/>
    <row r="106" spans="1:10" ht="16.5" customHeight="1" x14ac:dyDescent="0.3"/>
    <row r="107" spans="1:10" ht="16.5" customHeight="1" x14ac:dyDescent="0.3"/>
  </sheetData>
  <autoFilter ref="A2:J92">
    <filterColumn colId="1">
      <customFilters>
        <customFilter operator="notEqual" val=" "/>
      </customFilters>
    </filterColumn>
  </autoFilter>
  <mergeCells count="1">
    <mergeCell ref="B1:J1"/>
  </mergeCells>
  <phoneticPr fontId="2" type="noConversion"/>
  <printOptions horizontalCentered="1"/>
  <pageMargins left="0.31496062992125984" right="0.31496062992125984" top="0.74803149606299213" bottom="0.74803149606299213" header="0.11811023622047245" footer="0.11811023622047245"/>
  <pageSetup paperSize="9" scale="95" orientation="portrait" r:id="rId1"/>
  <headerFooter>
    <oddFooter>&amp;P페이지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03"/>
  <sheetViews>
    <sheetView showGridLines="0" showZeros="0" zoomScaleNormal="100" zoomScaleSheetLayoutView="85" workbookViewId="0">
      <pane xSplit="1" ySplit="4" topLeftCell="B5" activePane="bottomRight" state="frozen"/>
      <selection activeCell="B7" sqref="B7"/>
      <selection pane="topRight" activeCell="B7" sqref="B7"/>
      <selection pane="bottomLeft" activeCell="B7" sqref="B7"/>
      <selection pane="bottomRight" activeCell="B7" sqref="B7"/>
    </sheetView>
  </sheetViews>
  <sheetFormatPr defaultColWidth="9" defaultRowHeight="13.5" x14ac:dyDescent="0.3"/>
  <cols>
    <col min="1" max="1" width="23.625" style="4" customWidth="1"/>
    <col min="2" max="10" width="6.625" style="18" customWidth="1"/>
    <col min="11" max="16384" width="9" style="3"/>
  </cols>
  <sheetData>
    <row r="1" spans="1:10" ht="29.25" customHeight="1" x14ac:dyDescent="0.3">
      <c r="A1" s="9" t="s">
        <v>242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9.5" customHeight="1" x14ac:dyDescent="0.3">
      <c r="A2" s="13" t="s">
        <v>70</v>
      </c>
      <c r="B2" s="17" t="s">
        <v>149</v>
      </c>
      <c r="C2" s="17" t="s">
        <v>150</v>
      </c>
      <c r="D2" s="17" t="s">
        <v>151</v>
      </c>
      <c r="E2" s="17" t="s">
        <v>152</v>
      </c>
      <c r="F2" s="17" t="s">
        <v>153</v>
      </c>
      <c r="G2" s="17" t="s">
        <v>154</v>
      </c>
      <c r="H2" s="17" t="s">
        <v>155</v>
      </c>
      <c r="I2" s="17" t="s">
        <v>156</v>
      </c>
      <c r="J2" s="17" t="s">
        <v>157</v>
      </c>
    </row>
    <row r="3" spans="1:10" ht="19.5" customHeight="1" x14ac:dyDescent="0.3">
      <c r="A3" s="10" t="s">
        <v>124</v>
      </c>
      <c r="B3" s="14">
        <f t="shared" ref="B3:B62" si="0">SUM(C3,D3,E3,F3,G3,H3,I3,J3)</f>
        <v>16</v>
      </c>
      <c r="C3" s="14">
        <f t="shared" ref="C3:J3" si="1">SUM(C4,C85,C90,C92)</f>
        <v>0</v>
      </c>
      <c r="D3" s="14">
        <f t="shared" si="1"/>
        <v>0</v>
      </c>
      <c r="E3" s="14">
        <f t="shared" si="1"/>
        <v>0</v>
      </c>
      <c r="F3" s="14">
        <f t="shared" si="1"/>
        <v>1</v>
      </c>
      <c r="G3" s="14">
        <f t="shared" si="1"/>
        <v>4</v>
      </c>
      <c r="H3" s="14">
        <f t="shared" si="1"/>
        <v>4</v>
      </c>
      <c r="I3" s="14">
        <f t="shared" si="1"/>
        <v>4</v>
      </c>
      <c r="J3" s="14">
        <f t="shared" si="1"/>
        <v>3</v>
      </c>
    </row>
    <row r="4" spans="1:10" ht="19.5" customHeight="1" x14ac:dyDescent="0.3">
      <c r="A4" s="10" t="s">
        <v>126</v>
      </c>
      <c r="B4" s="14">
        <f t="shared" si="0"/>
        <v>16</v>
      </c>
      <c r="C4" s="14">
        <f t="shared" ref="C4:J4" si="2">SUM(C5:C84)</f>
        <v>0</v>
      </c>
      <c r="D4" s="14">
        <f t="shared" si="2"/>
        <v>0</v>
      </c>
      <c r="E4" s="14">
        <f t="shared" si="2"/>
        <v>0</v>
      </c>
      <c r="F4" s="14">
        <f t="shared" si="2"/>
        <v>1</v>
      </c>
      <c r="G4" s="14">
        <f t="shared" si="2"/>
        <v>4</v>
      </c>
      <c r="H4" s="14">
        <f t="shared" si="2"/>
        <v>4</v>
      </c>
      <c r="I4" s="14">
        <f t="shared" si="2"/>
        <v>4</v>
      </c>
      <c r="J4" s="14">
        <f t="shared" si="2"/>
        <v>3</v>
      </c>
    </row>
    <row r="5" spans="1:10" s="4" customFormat="1" ht="19.5" customHeight="1" x14ac:dyDescent="0.3">
      <c r="A5" s="11" t="s">
        <v>9</v>
      </c>
      <c r="B5" s="15">
        <f t="shared" si="0"/>
        <v>3</v>
      </c>
      <c r="C5" s="15"/>
      <c r="D5" s="15"/>
      <c r="E5" s="15"/>
      <c r="F5" s="15"/>
      <c r="G5" s="15"/>
      <c r="H5" s="15"/>
      <c r="I5" s="15">
        <v>1</v>
      </c>
      <c r="J5" s="15">
        <v>2</v>
      </c>
    </row>
    <row r="6" spans="1:10" s="4" customFormat="1" ht="19.5" hidden="1" customHeight="1" x14ac:dyDescent="0.3">
      <c r="A6" s="11" t="s">
        <v>10</v>
      </c>
      <c r="B6" s="15">
        <f t="shared" si="0"/>
        <v>0</v>
      </c>
      <c r="C6" s="15"/>
      <c r="D6" s="15"/>
      <c r="E6" s="15"/>
      <c r="F6" s="15"/>
      <c r="G6" s="15"/>
      <c r="H6" s="15"/>
      <c r="I6" s="15"/>
      <c r="J6" s="15"/>
    </row>
    <row r="7" spans="1:10" s="4" customFormat="1" ht="19.5" hidden="1" customHeight="1" x14ac:dyDescent="0.3">
      <c r="A7" s="11" t="s">
        <v>11</v>
      </c>
      <c r="B7" s="15">
        <f t="shared" si="0"/>
        <v>0</v>
      </c>
      <c r="C7" s="15"/>
      <c r="D7" s="15"/>
      <c r="E7" s="15"/>
      <c r="F7" s="15"/>
      <c r="G7" s="15"/>
      <c r="H7" s="15"/>
      <c r="I7" s="15"/>
      <c r="J7" s="15"/>
    </row>
    <row r="8" spans="1:10" s="4" customFormat="1" ht="19.5" customHeight="1" x14ac:dyDescent="0.3">
      <c r="A8" s="11" t="s">
        <v>12</v>
      </c>
      <c r="B8" s="15">
        <f t="shared" si="0"/>
        <v>1</v>
      </c>
      <c r="C8" s="15"/>
      <c r="D8" s="15"/>
      <c r="E8" s="15"/>
      <c r="F8" s="15"/>
      <c r="G8" s="15"/>
      <c r="H8" s="15">
        <v>1</v>
      </c>
      <c r="I8" s="15"/>
      <c r="J8" s="15"/>
    </row>
    <row r="9" spans="1:10" s="4" customFormat="1" ht="19.5" hidden="1" customHeight="1" x14ac:dyDescent="0.3">
      <c r="A9" s="11" t="s">
        <v>13</v>
      </c>
      <c r="B9" s="15">
        <f t="shared" si="0"/>
        <v>0</v>
      </c>
      <c r="C9" s="15"/>
      <c r="D9" s="15"/>
      <c r="E9" s="15"/>
      <c r="F9" s="15"/>
      <c r="G9" s="15"/>
      <c r="H9" s="15"/>
      <c r="I9" s="15"/>
      <c r="J9" s="15"/>
    </row>
    <row r="10" spans="1:10" s="4" customFormat="1" ht="19.5" hidden="1" customHeight="1" x14ac:dyDescent="0.3">
      <c r="A10" s="11" t="s">
        <v>14</v>
      </c>
      <c r="B10" s="15">
        <f t="shared" si="0"/>
        <v>0</v>
      </c>
      <c r="C10" s="15"/>
      <c r="D10" s="15"/>
      <c r="E10" s="15"/>
      <c r="F10" s="15"/>
      <c r="G10" s="15"/>
      <c r="H10" s="15"/>
      <c r="I10" s="15"/>
      <c r="J10" s="15"/>
    </row>
    <row r="11" spans="1:10" s="4" customFormat="1" ht="19.5" hidden="1" customHeight="1" x14ac:dyDescent="0.3">
      <c r="A11" s="11" t="s">
        <v>127</v>
      </c>
      <c r="B11" s="15">
        <f t="shared" si="0"/>
        <v>0</v>
      </c>
      <c r="C11" s="15"/>
      <c r="D11" s="15"/>
      <c r="E11" s="15"/>
      <c r="F11" s="15"/>
      <c r="G11" s="15"/>
      <c r="H11" s="15"/>
      <c r="I11" s="15"/>
      <c r="J11" s="15"/>
    </row>
    <row r="12" spans="1:10" s="4" customFormat="1" ht="19.5" hidden="1" customHeight="1" x14ac:dyDescent="0.3">
      <c r="A12" s="11" t="s">
        <v>192</v>
      </c>
      <c r="B12" s="15"/>
      <c r="C12" s="15"/>
      <c r="D12" s="15"/>
      <c r="E12" s="15"/>
      <c r="F12" s="15"/>
      <c r="G12" s="15"/>
      <c r="H12" s="15"/>
      <c r="I12" s="15"/>
      <c r="J12" s="15"/>
    </row>
    <row r="13" spans="1:10" s="4" customFormat="1" ht="19.5" hidden="1" customHeight="1" x14ac:dyDescent="0.3">
      <c r="A13" s="11" t="s">
        <v>15</v>
      </c>
      <c r="B13" s="15">
        <f t="shared" si="0"/>
        <v>0</v>
      </c>
      <c r="C13" s="15"/>
      <c r="D13" s="15"/>
      <c r="E13" s="15"/>
      <c r="F13" s="15"/>
      <c r="G13" s="15"/>
      <c r="H13" s="15"/>
      <c r="I13" s="15"/>
      <c r="J13" s="15"/>
    </row>
    <row r="14" spans="1:10" s="4" customFormat="1" ht="19.5" hidden="1" customHeight="1" x14ac:dyDescent="0.3">
      <c r="A14" s="11" t="s">
        <v>16</v>
      </c>
      <c r="B14" s="15">
        <f t="shared" si="0"/>
        <v>0</v>
      </c>
      <c r="C14" s="15"/>
      <c r="D14" s="15"/>
      <c r="E14" s="15"/>
      <c r="F14" s="15"/>
      <c r="G14" s="15"/>
      <c r="H14" s="15"/>
      <c r="I14" s="15"/>
      <c r="J14" s="15"/>
    </row>
    <row r="15" spans="1:10" s="4" customFormat="1" ht="19.5" hidden="1" customHeight="1" x14ac:dyDescent="0.3">
      <c r="A15" s="11" t="s">
        <v>17</v>
      </c>
      <c r="B15" s="15">
        <f t="shared" si="0"/>
        <v>0</v>
      </c>
      <c r="C15" s="15"/>
      <c r="D15" s="15"/>
      <c r="E15" s="15"/>
      <c r="F15" s="15"/>
      <c r="G15" s="15"/>
      <c r="H15" s="15"/>
      <c r="I15" s="15"/>
      <c r="J15" s="15"/>
    </row>
    <row r="16" spans="1:10" s="4" customFormat="1" ht="19.5" customHeight="1" x14ac:dyDescent="0.3">
      <c r="A16" s="11" t="s">
        <v>18</v>
      </c>
      <c r="B16" s="15">
        <f t="shared" si="0"/>
        <v>1</v>
      </c>
      <c r="C16" s="15"/>
      <c r="D16" s="15"/>
      <c r="E16" s="15"/>
      <c r="F16" s="15"/>
      <c r="G16" s="15"/>
      <c r="H16" s="15"/>
      <c r="I16" s="15">
        <v>1</v>
      </c>
      <c r="J16" s="15"/>
    </row>
    <row r="17" spans="1:10" s="4" customFormat="1" ht="19.5" customHeight="1" x14ac:dyDescent="0.3">
      <c r="A17" s="11" t="s">
        <v>19</v>
      </c>
      <c r="B17" s="15">
        <f t="shared" si="0"/>
        <v>1</v>
      </c>
      <c r="C17" s="15"/>
      <c r="D17" s="15"/>
      <c r="E17" s="15"/>
      <c r="F17" s="15"/>
      <c r="G17" s="15"/>
      <c r="H17" s="15"/>
      <c r="I17" s="15">
        <v>1</v>
      </c>
      <c r="J17" s="15"/>
    </row>
    <row r="18" spans="1:10" s="4" customFormat="1" ht="19.5" hidden="1" customHeight="1" x14ac:dyDescent="0.3">
      <c r="A18" s="11" t="s">
        <v>20</v>
      </c>
      <c r="B18" s="15">
        <f t="shared" si="0"/>
        <v>0</v>
      </c>
      <c r="C18" s="15"/>
      <c r="D18" s="15"/>
      <c r="E18" s="15"/>
      <c r="F18" s="15"/>
      <c r="G18" s="15"/>
      <c r="H18" s="15"/>
      <c r="I18" s="15"/>
      <c r="J18" s="15"/>
    </row>
    <row r="19" spans="1:10" s="4" customFormat="1" ht="19.5" customHeight="1" x14ac:dyDescent="0.3">
      <c r="A19" s="11" t="s">
        <v>21</v>
      </c>
      <c r="B19" s="15">
        <f t="shared" si="0"/>
        <v>3</v>
      </c>
      <c r="C19" s="15"/>
      <c r="D19" s="15"/>
      <c r="E19" s="15"/>
      <c r="F19" s="15"/>
      <c r="G19" s="15"/>
      <c r="H19" s="15">
        <v>2</v>
      </c>
      <c r="I19" s="15"/>
      <c r="J19" s="15">
        <v>1</v>
      </c>
    </row>
    <row r="20" spans="1:10" s="4" customFormat="1" ht="19.5" hidden="1" customHeight="1" x14ac:dyDescent="0.3">
      <c r="A20" s="11" t="s">
        <v>22</v>
      </c>
      <c r="B20" s="15">
        <f t="shared" si="0"/>
        <v>0</v>
      </c>
      <c r="C20" s="15"/>
      <c r="D20" s="15"/>
      <c r="E20" s="15"/>
      <c r="F20" s="15"/>
      <c r="G20" s="15"/>
      <c r="H20" s="15"/>
      <c r="I20" s="15"/>
      <c r="J20" s="15"/>
    </row>
    <row r="21" spans="1:10" s="4" customFormat="1" ht="19.5" hidden="1" customHeight="1" x14ac:dyDescent="0.3">
      <c r="A21" s="11" t="s">
        <v>23</v>
      </c>
      <c r="B21" s="15">
        <f t="shared" si="0"/>
        <v>0</v>
      </c>
      <c r="C21" s="15"/>
      <c r="D21" s="15"/>
      <c r="E21" s="15"/>
      <c r="F21" s="15"/>
      <c r="G21" s="15"/>
      <c r="H21" s="15"/>
      <c r="I21" s="15"/>
      <c r="J21" s="15"/>
    </row>
    <row r="22" spans="1:10" s="4" customFormat="1" ht="19.5" hidden="1" customHeight="1" x14ac:dyDescent="0.3">
      <c r="A22" s="11" t="s">
        <v>24</v>
      </c>
      <c r="B22" s="15">
        <f t="shared" si="0"/>
        <v>0</v>
      </c>
      <c r="C22" s="15"/>
      <c r="D22" s="15"/>
      <c r="E22" s="15"/>
      <c r="F22" s="15"/>
      <c r="G22" s="15"/>
      <c r="H22" s="15"/>
      <c r="I22" s="15"/>
      <c r="J22" s="15"/>
    </row>
    <row r="23" spans="1:10" s="4" customFormat="1" ht="19.5" hidden="1" customHeight="1" x14ac:dyDescent="0.3">
      <c r="A23" s="11" t="s">
        <v>25</v>
      </c>
      <c r="B23" s="15">
        <f t="shared" si="0"/>
        <v>0</v>
      </c>
      <c r="C23" s="15"/>
      <c r="D23" s="15"/>
      <c r="E23" s="15"/>
      <c r="F23" s="15"/>
      <c r="G23" s="15"/>
      <c r="H23" s="15"/>
      <c r="I23" s="15"/>
      <c r="J23" s="15"/>
    </row>
    <row r="24" spans="1:10" s="4" customFormat="1" ht="19.5" hidden="1" customHeight="1" x14ac:dyDescent="0.3">
      <c r="A24" s="11" t="s">
        <v>26</v>
      </c>
      <c r="B24" s="15">
        <f t="shared" si="0"/>
        <v>0</v>
      </c>
      <c r="C24" s="15"/>
      <c r="D24" s="15"/>
      <c r="E24" s="15"/>
      <c r="F24" s="15"/>
      <c r="G24" s="15"/>
      <c r="H24" s="15"/>
      <c r="I24" s="15"/>
      <c r="J24" s="15"/>
    </row>
    <row r="25" spans="1:10" s="4" customFormat="1" ht="19.5" hidden="1" customHeight="1" x14ac:dyDescent="0.3">
      <c r="A25" s="11" t="s">
        <v>27</v>
      </c>
      <c r="B25" s="15">
        <f t="shared" si="0"/>
        <v>0</v>
      </c>
      <c r="C25" s="15"/>
      <c r="D25" s="15"/>
      <c r="E25" s="15"/>
      <c r="F25" s="15"/>
      <c r="G25" s="15"/>
      <c r="H25" s="15"/>
      <c r="I25" s="15"/>
      <c r="J25" s="15"/>
    </row>
    <row r="26" spans="1:10" s="4" customFormat="1" ht="19.5" hidden="1" customHeight="1" x14ac:dyDescent="0.3">
      <c r="A26" s="11" t="s">
        <v>28</v>
      </c>
      <c r="B26" s="15">
        <f t="shared" si="0"/>
        <v>0</v>
      </c>
      <c r="C26" s="15"/>
      <c r="D26" s="15"/>
      <c r="E26" s="15"/>
      <c r="F26" s="15"/>
      <c r="G26" s="15"/>
      <c r="H26" s="15"/>
      <c r="I26" s="15"/>
      <c r="J26" s="15"/>
    </row>
    <row r="27" spans="1:10" s="4" customFormat="1" ht="19.5" hidden="1" customHeight="1" x14ac:dyDescent="0.3">
      <c r="A27" s="11" t="s">
        <v>29</v>
      </c>
      <c r="B27" s="15">
        <f t="shared" si="0"/>
        <v>0</v>
      </c>
      <c r="C27" s="15"/>
      <c r="D27" s="15"/>
      <c r="E27" s="15"/>
      <c r="F27" s="15"/>
      <c r="G27" s="15"/>
      <c r="H27" s="15"/>
      <c r="I27" s="15"/>
      <c r="J27" s="15"/>
    </row>
    <row r="28" spans="1:10" s="4" customFormat="1" ht="19.5" hidden="1" customHeight="1" x14ac:dyDescent="0.3">
      <c r="A28" s="11" t="s">
        <v>30</v>
      </c>
      <c r="B28" s="15">
        <f t="shared" si="0"/>
        <v>0</v>
      </c>
      <c r="C28" s="15"/>
      <c r="D28" s="15"/>
      <c r="E28" s="15"/>
      <c r="F28" s="15"/>
      <c r="G28" s="15"/>
      <c r="H28" s="15"/>
      <c r="I28" s="15"/>
      <c r="J28" s="15"/>
    </row>
    <row r="29" spans="1:10" s="4" customFormat="1" ht="19.5" hidden="1" customHeight="1" x14ac:dyDescent="0.3">
      <c r="A29" s="11" t="s">
        <v>31</v>
      </c>
      <c r="B29" s="15">
        <f t="shared" si="0"/>
        <v>0</v>
      </c>
      <c r="C29" s="15"/>
      <c r="D29" s="15"/>
      <c r="E29" s="15"/>
      <c r="F29" s="15"/>
      <c r="G29" s="15"/>
      <c r="H29" s="15"/>
      <c r="I29" s="15"/>
      <c r="J29" s="15"/>
    </row>
    <row r="30" spans="1:10" s="4" customFormat="1" ht="19.5" hidden="1" customHeight="1" x14ac:dyDescent="0.3">
      <c r="A30" s="11" t="s">
        <v>32</v>
      </c>
      <c r="B30" s="15">
        <f t="shared" si="0"/>
        <v>0</v>
      </c>
      <c r="C30" s="15"/>
      <c r="D30" s="15"/>
      <c r="E30" s="15"/>
      <c r="F30" s="15"/>
      <c r="G30" s="15"/>
      <c r="H30" s="15"/>
      <c r="I30" s="15"/>
      <c r="J30" s="15"/>
    </row>
    <row r="31" spans="1:10" s="4" customFormat="1" ht="19.5" hidden="1" customHeight="1" x14ac:dyDescent="0.3">
      <c r="A31" s="11" t="s">
        <v>128</v>
      </c>
      <c r="B31" s="15">
        <f t="shared" si="0"/>
        <v>0</v>
      </c>
      <c r="C31" s="15"/>
      <c r="D31" s="15"/>
      <c r="E31" s="15"/>
      <c r="F31" s="15"/>
      <c r="G31" s="15"/>
      <c r="H31" s="15"/>
      <c r="I31" s="15"/>
      <c r="J31" s="15"/>
    </row>
    <row r="32" spans="1:10" s="4" customFormat="1" ht="19.5" hidden="1" customHeight="1" x14ac:dyDescent="0.3">
      <c r="A32" s="11" t="s">
        <v>33</v>
      </c>
      <c r="B32" s="15">
        <f t="shared" si="0"/>
        <v>0</v>
      </c>
      <c r="C32" s="15"/>
      <c r="D32" s="15"/>
      <c r="E32" s="15"/>
      <c r="F32" s="15"/>
      <c r="G32" s="15"/>
      <c r="H32" s="15"/>
      <c r="I32" s="15"/>
      <c r="J32" s="15"/>
    </row>
    <row r="33" spans="1:10" s="4" customFormat="1" ht="19.5" hidden="1" customHeight="1" x14ac:dyDescent="0.3">
      <c r="A33" s="11" t="s">
        <v>129</v>
      </c>
      <c r="B33" s="15">
        <f t="shared" si="0"/>
        <v>0</v>
      </c>
      <c r="C33" s="15"/>
      <c r="D33" s="15"/>
      <c r="E33" s="15"/>
      <c r="F33" s="15"/>
      <c r="G33" s="15"/>
      <c r="H33" s="15"/>
      <c r="I33" s="15"/>
      <c r="J33" s="15"/>
    </row>
    <row r="34" spans="1:10" s="4" customFormat="1" ht="19.5" hidden="1" customHeight="1" x14ac:dyDescent="0.3">
      <c r="A34" s="11" t="s">
        <v>159</v>
      </c>
      <c r="B34" s="15">
        <f t="shared" si="0"/>
        <v>0</v>
      </c>
      <c r="C34" s="15"/>
      <c r="D34" s="15"/>
      <c r="E34" s="15"/>
      <c r="F34" s="15"/>
      <c r="G34" s="15"/>
      <c r="H34" s="15"/>
      <c r="I34" s="15"/>
      <c r="J34" s="15"/>
    </row>
    <row r="35" spans="1:10" s="4" customFormat="1" ht="19.5" hidden="1" customHeight="1" x14ac:dyDescent="0.3">
      <c r="A35" s="11" t="s">
        <v>239</v>
      </c>
      <c r="B35" s="11">
        <f t="shared" si="0"/>
        <v>0</v>
      </c>
      <c r="C35" s="11"/>
      <c r="D35" s="11"/>
      <c r="E35" s="11"/>
      <c r="F35" s="11"/>
      <c r="G35" s="11"/>
      <c r="H35" s="11"/>
      <c r="I35" s="11"/>
      <c r="J35" s="11"/>
    </row>
    <row r="36" spans="1:10" s="4" customFormat="1" ht="19.5" hidden="1" customHeight="1" x14ac:dyDescent="0.3">
      <c r="A36" s="11" t="s">
        <v>34</v>
      </c>
      <c r="B36" s="15">
        <f t="shared" si="0"/>
        <v>0</v>
      </c>
      <c r="C36" s="15"/>
      <c r="D36" s="15"/>
      <c r="E36" s="15"/>
      <c r="F36" s="15"/>
      <c r="G36" s="15"/>
      <c r="H36" s="15"/>
      <c r="I36" s="15"/>
      <c r="J36" s="15"/>
    </row>
    <row r="37" spans="1:10" s="4" customFormat="1" ht="19.5" hidden="1" customHeight="1" x14ac:dyDescent="0.3">
      <c r="A37" s="11" t="s">
        <v>35</v>
      </c>
      <c r="B37" s="15">
        <f t="shared" si="0"/>
        <v>0</v>
      </c>
      <c r="C37" s="15"/>
      <c r="D37" s="15"/>
      <c r="E37" s="15"/>
      <c r="F37" s="15"/>
      <c r="G37" s="15"/>
      <c r="H37" s="15"/>
      <c r="I37" s="15"/>
      <c r="J37" s="15"/>
    </row>
    <row r="38" spans="1:10" s="4" customFormat="1" ht="19.5" hidden="1" customHeight="1" x14ac:dyDescent="0.3">
      <c r="A38" s="11" t="s">
        <v>36</v>
      </c>
      <c r="B38" s="15">
        <f t="shared" si="0"/>
        <v>0</v>
      </c>
      <c r="C38" s="15"/>
      <c r="D38" s="15"/>
      <c r="E38" s="15"/>
      <c r="F38" s="15"/>
      <c r="G38" s="15"/>
      <c r="H38" s="15"/>
      <c r="I38" s="15"/>
      <c r="J38" s="15"/>
    </row>
    <row r="39" spans="1:10" s="4" customFormat="1" ht="19.5" hidden="1" customHeight="1" x14ac:dyDescent="0.3">
      <c r="A39" s="11" t="s">
        <v>37</v>
      </c>
      <c r="B39" s="15">
        <f t="shared" si="0"/>
        <v>0</v>
      </c>
      <c r="C39" s="15"/>
      <c r="D39" s="15"/>
      <c r="E39" s="15"/>
      <c r="F39" s="15"/>
      <c r="G39" s="15"/>
      <c r="H39" s="15"/>
      <c r="I39" s="15"/>
      <c r="J39" s="15"/>
    </row>
    <row r="40" spans="1:10" s="4" customFormat="1" ht="19.5" hidden="1" customHeight="1" x14ac:dyDescent="0.3">
      <c r="A40" s="11" t="s">
        <v>38</v>
      </c>
      <c r="B40" s="15">
        <f t="shared" si="0"/>
        <v>0</v>
      </c>
      <c r="C40" s="15"/>
      <c r="D40" s="15"/>
      <c r="E40" s="15"/>
      <c r="F40" s="15"/>
      <c r="G40" s="15"/>
      <c r="H40" s="15"/>
      <c r="I40" s="15"/>
      <c r="J40" s="15"/>
    </row>
    <row r="41" spans="1:10" s="4" customFormat="1" ht="19.5" hidden="1" customHeight="1" x14ac:dyDescent="0.3">
      <c r="A41" s="11" t="s">
        <v>39</v>
      </c>
      <c r="B41" s="15">
        <f t="shared" si="0"/>
        <v>0</v>
      </c>
      <c r="C41" s="15"/>
      <c r="D41" s="15"/>
      <c r="E41" s="15"/>
      <c r="F41" s="15"/>
      <c r="G41" s="15"/>
      <c r="H41" s="15"/>
      <c r="I41" s="15"/>
      <c r="J41" s="15"/>
    </row>
    <row r="42" spans="1:10" s="4" customFormat="1" ht="19.5" hidden="1" customHeight="1" x14ac:dyDescent="0.3">
      <c r="A42" s="11" t="s">
        <v>40</v>
      </c>
      <c r="B42" s="15">
        <f t="shared" si="0"/>
        <v>0</v>
      </c>
      <c r="C42" s="15"/>
      <c r="D42" s="15"/>
      <c r="E42" s="15"/>
      <c r="F42" s="15"/>
      <c r="G42" s="15"/>
      <c r="H42" s="15"/>
      <c r="I42" s="15"/>
      <c r="J42" s="15"/>
    </row>
    <row r="43" spans="1:10" s="4" customFormat="1" ht="19.5" hidden="1" customHeight="1" x14ac:dyDescent="0.3">
      <c r="A43" s="11" t="s">
        <v>41</v>
      </c>
      <c r="B43" s="15">
        <f t="shared" si="0"/>
        <v>0</v>
      </c>
      <c r="C43" s="15"/>
      <c r="D43" s="15"/>
      <c r="E43" s="15"/>
      <c r="F43" s="15"/>
      <c r="G43" s="15"/>
      <c r="H43" s="15"/>
      <c r="I43" s="15"/>
      <c r="J43" s="15"/>
    </row>
    <row r="44" spans="1:10" s="4" customFormat="1" ht="19.5" hidden="1" customHeight="1" x14ac:dyDescent="0.3">
      <c r="A44" s="11" t="s">
        <v>42</v>
      </c>
      <c r="B44" s="15">
        <f t="shared" si="0"/>
        <v>0</v>
      </c>
      <c r="C44" s="15"/>
      <c r="D44" s="15"/>
      <c r="E44" s="15"/>
      <c r="F44" s="15"/>
      <c r="G44" s="15"/>
      <c r="H44" s="15"/>
      <c r="I44" s="15"/>
      <c r="J44" s="15"/>
    </row>
    <row r="45" spans="1:10" s="4" customFormat="1" ht="19.5" hidden="1" customHeight="1" x14ac:dyDescent="0.3">
      <c r="A45" s="11" t="s">
        <v>43</v>
      </c>
      <c r="B45" s="15">
        <f t="shared" si="0"/>
        <v>0</v>
      </c>
      <c r="C45" s="15"/>
      <c r="D45" s="15"/>
      <c r="E45" s="15"/>
      <c r="F45" s="15"/>
      <c r="G45" s="15"/>
      <c r="H45" s="15"/>
      <c r="I45" s="15"/>
      <c r="J45" s="15"/>
    </row>
    <row r="46" spans="1:10" s="4" customFormat="1" ht="19.5" hidden="1" customHeight="1" x14ac:dyDescent="0.3">
      <c r="A46" s="11" t="s">
        <v>130</v>
      </c>
      <c r="B46" s="15">
        <f t="shared" si="0"/>
        <v>0</v>
      </c>
      <c r="C46" s="15"/>
      <c r="D46" s="15"/>
      <c r="E46" s="15"/>
      <c r="F46" s="15"/>
      <c r="G46" s="15"/>
      <c r="H46" s="15"/>
      <c r="I46" s="15"/>
      <c r="J46" s="15"/>
    </row>
    <row r="47" spans="1:10" s="4" customFormat="1" ht="19.5" hidden="1" customHeight="1" x14ac:dyDescent="0.3">
      <c r="A47" s="11" t="s">
        <v>44</v>
      </c>
      <c r="B47" s="15">
        <f t="shared" si="0"/>
        <v>0</v>
      </c>
      <c r="C47" s="15"/>
      <c r="D47" s="15"/>
      <c r="E47" s="15"/>
      <c r="F47" s="15"/>
      <c r="G47" s="15"/>
      <c r="H47" s="15"/>
      <c r="I47" s="15"/>
      <c r="J47" s="15"/>
    </row>
    <row r="48" spans="1:10" s="4" customFormat="1" ht="19.5" customHeight="1" x14ac:dyDescent="0.3">
      <c r="A48" s="11" t="s">
        <v>45</v>
      </c>
      <c r="B48" s="15">
        <f t="shared" si="0"/>
        <v>1</v>
      </c>
      <c r="C48" s="15"/>
      <c r="D48" s="15"/>
      <c r="E48" s="15"/>
      <c r="F48" s="15"/>
      <c r="G48" s="15">
        <v>1</v>
      </c>
      <c r="H48" s="15"/>
      <c r="I48" s="15"/>
      <c r="J48" s="15"/>
    </row>
    <row r="49" spans="1:10" s="4" customFormat="1" ht="19.5" hidden="1" customHeight="1" x14ac:dyDescent="0.3">
      <c r="A49" s="11" t="s">
        <v>46</v>
      </c>
      <c r="B49" s="15">
        <f t="shared" si="0"/>
        <v>0</v>
      </c>
      <c r="C49" s="15"/>
      <c r="D49" s="15"/>
      <c r="E49" s="15"/>
      <c r="F49" s="15"/>
      <c r="G49" s="15"/>
      <c r="H49" s="15"/>
      <c r="I49" s="15"/>
      <c r="J49" s="15"/>
    </row>
    <row r="50" spans="1:10" s="4" customFormat="1" ht="19.5" hidden="1" customHeight="1" x14ac:dyDescent="0.3">
      <c r="A50" s="11" t="s">
        <v>47</v>
      </c>
      <c r="B50" s="15">
        <f t="shared" si="0"/>
        <v>0</v>
      </c>
      <c r="C50" s="15"/>
      <c r="D50" s="15"/>
      <c r="E50" s="15"/>
      <c r="F50" s="15"/>
      <c r="G50" s="15"/>
      <c r="H50" s="15"/>
      <c r="I50" s="15"/>
      <c r="J50" s="15"/>
    </row>
    <row r="51" spans="1:10" s="4" customFormat="1" ht="19.5" hidden="1" customHeight="1" x14ac:dyDescent="0.3">
      <c r="A51" s="11" t="s">
        <v>240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s="4" customFormat="1" ht="19.5" customHeight="1" x14ac:dyDescent="0.3">
      <c r="A52" s="11" t="s">
        <v>48</v>
      </c>
      <c r="B52" s="15">
        <f t="shared" si="0"/>
        <v>1</v>
      </c>
      <c r="C52" s="15"/>
      <c r="D52" s="15"/>
      <c r="E52" s="15"/>
      <c r="F52" s="15"/>
      <c r="G52" s="15">
        <v>1</v>
      </c>
      <c r="H52" s="15"/>
      <c r="I52" s="15"/>
      <c r="J52" s="15"/>
    </row>
    <row r="53" spans="1:10" s="4" customFormat="1" ht="19.5" hidden="1" customHeight="1" x14ac:dyDescent="0.3">
      <c r="A53" s="11" t="s">
        <v>131</v>
      </c>
      <c r="B53" s="15">
        <f t="shared" si="0"/>
        <v>0</v>
      </c>
      <c r="C53" s="15"/>
      <c r="D53" s="15"/>
      <c r="E53" s="15"/>
      <c r="F53" s="15"/>
      <c r="G53" s="15"/>
      <c r="H53" s="15"/>
      <c r="I53" s="15"/>
      <c r="J53" s="15"/>
    </row>
    <row r="54" spans="1:10" s="4" customFormat="1" ht="19.5" hidden="1" customHeight="1" x14ac:dyDescent="0.3">
      <c r="A54" s="11" t="s">
        <v>49</v>
      </c>
      <c r="B54" s="15">
        <f t="shared" si="0"/>
        <v>0</v>
      </c>
      <c r="C54" s="15"/>
      <c r="D54" s="15"/>
      <c r="E54" s="15"/>
      <c r="F54" s="15"/>
      <c r="G54" s="15"/>
      <c r="H54" s="15"/>
      <c r="I54" s="15"/>
      <c r="J54" s="15"/>
    </row>
    <row r="55" spans="1:10" s="4" customFormat="1" ht="19.5" customHeight="1" x14ac:dyDescent="0.3">
      <c r="A55" s="11" t="s">
        <v>50</v>
      </c>
      <c r="B55" s="15">
        <f t="shared" si="0"/>
        <v>1</v>
      </c>
      <c r="C55" s="15"/>
      <c r="D55" s="15"/>
      <c r="E55" s="15"/>
      <c r="F55" s="15"/>
      <c r="G55" s="15">
        <v>1</v>
      </c>
      <c r="H55" s="15"/>
      <c r="I55" s="15"/>
      <c r="J55" s="15"/>
    </row>
    <row r="56" spans="1:10" s="4" customFormat="1" ht="19.5" hidden="1" customHeight="1" x14ac:dyDescent="0.3">
      <c r="A56" s="11" t="s">
        <v>51</v>
      </c>
      <c r="B56" s="15">
        <f t="shared" si="0"/>
        <v>0</v>
      </c>
      <c r="C56" s="15"/>
      <c r="D56" s="15"/>
      <c r="E56" s="15"/>
      <c r="F56" s="15"/>
      <c r="G56" s="15"/>
      <c r="H56" s="15"/>
      <c r="I56" s="15"/>
      <c r="J56" s="15"/>
    </row>
    <row r="57" spans="1:10" s="4" customFormat="1" ht="19.5" hidden="1" customHeight="1" x14ac:dyDescent="0.3">
      <c r="A57" s="11" t="s">
        <v>52</v>
      </c>
      <c r="B57" s="15">
        <f t="shared" si="0"/>
        <v>0</v>
      </c>
      <c r="C57" s="15"/>
      <c r="D57" s="15"/>
      <c r="E57" s="15"/>
      <c r="F57" s="15"/>
      <c r="G57" s="15"/>
      <c r="H57" s="15"/>
      <c r="I57" s="15"/>
      <c r="J57" s="15"/>
    </row>
    <row r="58" spans="1:10" s="4" customFormat="1" ht="19.5" customHeight="1" x14ac:dyDescent="0.3">
      <c r="A58" s="11" t="s">
        <v>53</v>
      </c>
      <c r="B58" s="15">
        <f t="shared" si="0"/>
        <v>2</v>
      </c>
      <c r="C58" s="15"/>
      <c r="D58" s="15"/>
      <c r="E58" s="15"/>
      <c r="F58" s="15"/>
      <c r="G58" s="15">
        <v>1</v>
      </c>
      <c r="H58" s="15">
        <v>1</v>
      </c>
      <c r="I58" s="15"/>
      <c r="J58" s="15"/>
    </row>
    <row r="59" spans="1:10" s="4" customFormat="1" ht="19.5" hidden="1" customHeight="1" x14ac:dyDescent="0.3">
      <c r="A59" s="11" t="s">
        <v>54</v>
      </c>
      <c r="B59" s="15">
        <f t="shared" si="0"/>
        <v>0</v>
      </c>
      <c r="C59" s="15"/>
      <c r="D59" s="15"/>
      <c r="E59" s="15"/>
      <c r="F59" s="15"/>
      <c r="G59" s="15"/>
      <c r="H59" s="15"/>
      <c r="I59" s="15"/>
      <c r="J59" s="15"/>
    </row>
    <row r="60" spans="1:10" s="4" customFormat="1" ht="19.5" hidden="1" customHeight="1" x14ac:dyDescent="0.3">
      <c r="A60" s="11" t="s">
        <v>55</v>
      </c>
      <c r="B60" s="15">
        <f t="shared" si="0"/>
        <v>0</v>
      </c>
      <c r="C60" s="15"/>
      <c r="D60" s="15"/>
      <c r="E60" s="15"/>
      <c r="F60" s="15"/>
      <c r="G60" s="15"/>
      <c r="H60" s="15"/>
      <c r="I60" s="15"/>
      <c r="J60" s="15"/>
    </row>
    <row r="61" spans="1:10" s="4" customFormat="1" ht="19.5" hidden="1" customHeight="1" x14ac:dyDescent="0.3">
      <c r="A61" s="11" t="s">
        <v>56</v>
      </c>
      <c r="B61" s="15">
        <f t="shared" si="0"/>
        <v>0</v>
      </c>
      <c r="C61" s="15"/>
      <c r="D61" s="15"/>
      <c r="E61" s="15"/>
      <c r="F61" s="15"/>
      <c r="G61" s="15"/>
      <c r="H61" s="15"/>
      <c r="I61" s="15"/>
      <c r="J61" s="15"/>
    </row>
    <row r="62" spans="1:10" s="4" customFormat="1" ht="19.5" hidden="1" customHeight="1" x14ac:dyDescent="0.3">
      <c r="A62" s="11" t="s">
        <v>57</v>
      </c>
      <c r="B62" s="15">
        <f t="shared" si="0"/>
        <v>0</v>
      </c>
      <c r="C62" s="15"/>
      <c r="D62" s="15"/>
      <c r="E62" s="15"/>
      <c r="F62" s="15"/>
      <c r="G62" s="15"/>
      <c r="H62" s="15"/>
      <c r="I62" s="15"/>
      <c r="J62" s="15"/>
    </row>
    <row r="63" spans="1:10" s="4" customFormat="1" ht="19.5" hidden="1" customHeight="1" x14ac:dyDescent="0.3">
      <c r="A63" s="11" t="s">
        <v>194</v>
      </c>
      <c r="B63" s="15">
        <f t="shared" ref="B63:B66" si="3">SUM(C63,D63,E63,F63,G63,H63,I63,J63)</f>
        <v>0</v>
      </c>
      <c r="C63" s="15"/>
      <c r="D63" s="15"/>
      <c r="E63" s="15"/>
      <c r="F63" s="15"/>
      <c r="G63" s="15"/>
      <c r="H63" s="15"/>
      <c r="I63" s="15"/>
      <c r="J63" s="15"/>
    </row>
    <row r="64" spans="1:10" s="4" customFormat="1" ht="19.5" hidden="1" customHeight="1" x14ac:dyDescent="0.3">
      <c r="A64" s="11" t="s">
        <v>58</v>
      </c>
      <c r="B64" s="15">
        <f t="shared" si="3"/>
        <v>0</v>
      </c>
      <c r="C64" s="15"/>
      <c r="D64" s="15"/>
      <c r="E64" s="15"/>
      <c r="F64" s="15"/>
      <c r="G64" s="15"/>
      <c r="H64" s="15"/>
      <c r="I64" s="15"/>
      <c r="J64" s="15"/>
    </row>
    <row r="65" spans="1:10" s="4" customFormat="1" ht="19.5" hidden="1" customHeight="1" x14ac:dyDescent="0.3">
      <c r="A65" s="11" t="s">
        <v>59</v>
      </c>
      <c r="B65" s="15">
        <f t="shared" si="3"/>
        <v>0</v>
      </c>
      <c r="C65" s="15"/>
      <c r="D65" s="15"/>
      <c r="E65" s="15"/>
      <c r="F65" s="15"/>
      <c r="G65" s="15"/>
      <c r="H65" s="15"/>
      <c r="I65" s="15"/>
      <c r="J65" s="15"/>
    </row>
    <row r="66" spans="1:10" s="2" customFormat="1" ht="19.5" hidden="1" customHeight="1" x14ac:dyDescent="0.3">
      <c r="A66" s="11" t="s">
        <v>235</v>
      </c>
      <c r="B66" s="15">
        <f t="shared" si="3"/>
        <v>0</v>
      </c>
      <c r="C66" s="15"/>
      <c r="D66" s="15"/>
      <c r="E66" s="15"/>
      <c r="F66" s="15"/>
      <c r="G66" s="15"/>
      <c r="H66" s="15"/>
      <c r="I66" s="15"/>
      <c r="J66" s="15"/>
    </row>
    <row r="67" spans="1:10" s="4" customFormat="1" ht="19.5" hidden="1" customHeight="1" x14ac:dyDescent="0.3">
      <c r="A67" s="11" t="s">
        <v>60</v>
      </c>
      <c r="B67" s="15">
        <f t="shared" ref="B67:B92" si="4">SUM(C67,D67,E67,F67,G67,H67,I67,J67)</f>
        <v>0</v>
      </c>
      <c r="C67" s="15"/>
      <c r="D67" s="15"/>
      <c r="E67" s="15"/>
      <c r="F67" s="15"/>
      <c r="G67" s="15"/>
      <c r="H67" s="15"/>
      <c r="I67" s="15"/>
      <c r="J67" s="15"/>
    </row>
    <row r="68" spans="1:10" s="4" customFormat="1" ht="19.5" hidden="1" customHeight="1" x14ac:dyDescent="0.3">
      <c r="A68" s="11" t="s">
        <v>132</v>
      </c>
      <c r="B68" s="15">
        <f t="shared" si="4"/>
        <v>0</v>
      </c>
      <c r="C68" s="15"/>
      <c r="D68" s="15"/>
      <c r="E68" s="15"/>
      <c r="F68" s="15"/>
      <c r="G68" s="15"/>
      <c r="H68" s="15"/>
      <c r="I68" s="15"/>
      <c r="J68" s="15"/>
    </row>
    <row r="69" spans="1:10" s="4" customFormat="1" ht="19.5" customHeight="1" x14ac:dyDescent="0.3">
      <c r="A69" s="11" t="s">
        <v>133</v>
      </c>
      <c r="B69" s="15">
        <f t="shared" si="4"/>
        <v>1</v>
      </c>
      <c r="C69" s="15"/>
      <c r="D69" s="15"/>
      <c r="E69" s="15"/>
      <c r="F69" s="15">
        <v>1</v>
      </c>
      <c r="G69" s="15"/>
      <c r="H69" s="15"/>
      <c r="I69" s="15"/>
      <c r="J69" s="15"/>
    </row>
    <row r="70" spans="1:10" s="4" customFormat="1" ht="19.5" hidden="1" customHeight="1" x14ac:dyDescent="0.3">
      <c r="A70" s="11" t="s">
        <v>134</v>
      </c>
      <c r="B70" s="15">
        <f t="shared" si="4"/>
        <v>0</v>
      </c>
      <c r="C70" s="15"/>
      <c r="D70" s="15"/>
      <c r="E70" s="15"/>
      <c r="F70" s="15"/>
      <c r="G70" s="15"/>
      <c r="H70" s="15"/>
      <c r="I70" s="15"/>
      <c r="J70" s="15"/>
    </row>
    <row r="71" spans="1:10" s="4" customFormat="1" ht="19.5" hidden="1" customHeight="1" x14ac:dyDescent="0.3">
      <c r="A71" s="11" t="s">
        <v>135</v>
      </c>
      <c r="B71" s="15">
        <f t="shared" si="4"/>
        <v>0</v>
      </c>
      <c r="C71" s="15"/>
      <c r="D71" s="15"/>
      <c r="E71" s="15"/>
      <c r="F71" s="15"/>
      <c r="G71" s="15"/>
      <c r="H71" s="15"/>
      <c r="I71" s="15"/>
      <c r="J71" s="15"/>
    </row>
    <row r="72" spans="1:10" s="4" customFormat="1" ht="19.5" hidden="1" customHeight="1" x14ac:dyDescent="0.3">
      <c r="A72" s="11" t="s">
        <v>160</v>
      </c>
      <c r="B72" s="15">
        <f t="shared" si="4"/>
        <v>0</v>
      </c>
      <c r="C72" s="15"/>
      <c r="D72" s="15"/>
      <c r="E72" s="15"/>
      <c r="F72" s="15"/>
      <c r="G72" s="15"/>
      <c r="H72" s="15"/>
      <c r="I72" s="15"/>
      <c r="J72" s="15"/>
    </row>
    <row r="73" spans="1:10" s="4" customFormat="1" ht="19.5" hidden="1" customHeight="1" x14ac:dyDescent="0.3">
      <c r="A73" s="11" t="s">
        <v>136</v>
      </c>
      <c r="B73" s="15">
        <f t="shared" si="4"/>
        <v>0</v>
      </c>
      <c r="C73" s="15"/>
      <c r="D73" s="15"/>
      <c r="E73" s="15"/>
      <c r="F73" s="15"/>
      <c r="G73" s="15"/>
      <c r="H73" s="15"/>
      <c r="I73" s="15"/>
      <c r="J73" s="15"/>
    </row>
    <row r="74" spans="1:10" ht="19.5" hidden="1" customHeight="1" x14ac:dyDescent="0.3">
      <c r="A74" s="12" t="s">
        <v>137</v>
      </c>
      <c r="B74" s="15">
        <f t="shared" si="4"/>
        <v>0</v>
      </c>
      <c r="C74" s="15"/>
      <c r="D74" s="15"/>
      <c r="E74" s="15"/>
      <c r="F74" s="15"/>
      <c r="G74" s="15"/>
      <c r="H74" s="15"/>
      <c r="I74" s="15"/>
      <c r="J74" s="15"/>
    </row>
    <row r="75" spans="1:10" ht="19.5" hidden="1" customHeight="1" x14ac:dyDescent="0.3">
      <c r="A75" s="11" t="s">
        <v>138</v>
      </c>
      <c r="B75" s="15">
        <f t="shared" si="4"/>
        <v>0</v>
      </c>
      <c r="C75" s="15"/>
      <c r="D75" s="15"/>
      <c r="E75" s="15"/>
      <c r="F75" s="15"/>
      <c r="G75" s="15"/>
      <c r="H75" s="15"/>
      <c r="I75" s="15"/>
      <c r="J75" s="15"/>
    </row>
    <row r="76" spans="1:10" ht="19.5" hidden="1" customHeight="1" x14ac:dyDescent="0.3">
      <c r="A76" s="11" t="s">
        <v>139</v>
      </c>
      <c r="B76" s="15">
        <f t="shared" si="4"/>
        <v>0</v>
      </c>
      <c r="C76" s="15"/>
      <c r="D76" s="15"/>
      <c r="E76" s="15"/>
      <c r="F76" s="15"/>
      <c r="G76" s="15"/>
      <c r="H76" s="15"/>
      <c r="I76" s="15"/>
      <c r="J76" s="15"/>
    </row>
    <row r="77" spans="1:10" ht="19.5" hidden="1" customHeight="1" x14ac:dyDescent="0.3">
      <c r="A77" s="11" t="s">
        <v>140</v>
      </c>
      <c r="B77" s="15">
        <f t="shared" si="4"/>
        <v>0</v>
      </c>
      <c r="C77" s="15"/>
      <c r="D77" s="15"/>
      <c r="E77" s="15"/>
      <c r="F77" s="15"/>
      <c r="G77" s="15"/>
      <c r="H77" s="15"/>
      <c r="I77" s="15"/>
      <c r="J77" s="15"/>
    </row>
    <row r="78" spans="1:10" ht="19.5" hidden="1" customHeight="1" x14ac:dyDescent="0.3">
      <c r="A78" s="11" t="s">
        <v>91</v>
      </c>
      <c r="B78" s="15">
        <f t="shared" si="4"/>
        <v>0</v>
      </c>
      <c r="C78" s="15"/>
      <c r="D78" s="15"/>
      <c r="E78" s="15"/>
      <c r="F78" s="15"/>
      <c r="G78" s="15"/>
      <c r="H78" s="15"/>
      <c r="I78" s="15"/>
      <c r="J78" s="15"/>
    </row>
    <row r="79" spans="1:10" ht="19.5" hidden="1" customHeight="1" x14ac:dyDescent="0.3">
      <c r="A79" s="11" t="s">
        <v>141</v>
      </c>
      <c r="B79" s="15">
        <f t="shared" si="4"/>
        <v>0</v>
      </c>
      <c r="C79" s="15"/>
      <c r="D79" s="15"/>
      <c r="E79" s="15"/>
      <c r="F79" s="15"/>
      <c r="G79" s="15"/>
      <c r="H79" s="15"/>
      <c r="I79" s="15"/>
      <c r="J79" s="15"/>
    </row>
    <row r="80" spans="1:10" ht="19.5" hidden="1" customHeight="1" x14ac:dyDescent="0.3">
      <c r="A80" s="11" t="s">
        <v>61</v>
      </c>
      <c r="B80" s="15">
        <f t="shared" si="4"/>
        <v>0</v>
      </c>
      <c r="C80" s="15"/>
      <c r="D80" s="15"/>
      <c r="E80" s="15"/>
      <c r="F80" s="15"/>
      <c r="G80" s="15"/>
      <c r="H80" s="15"/>
      <c r="I80" s="15"/>
      <c r="J80" s="15"/>
    </row>
    <row r="81" spans="1:10" ht="19.5" hidden="1" customHeight="1" x14ac:dyDescent="0.3">
      <c r="A81" s="11" t="s">
        <v>62</v>
      </c>
      <c r="B81" s="15">
        <f t="shared" si="4"/>
        <v>0</v>
      </c>
      <c r="C81" s="15"/>
      <c r="D81" s="15"/>
      <c r="E81" s="15"/>
      <c r="F81" s="15"/>
      <c r="G81" s="15"/>
      <c r="H81" s="15"/>
      <c r="I81" s="15"/>
      <c r="J81" s="15"/>
    </row>
    <row r="82" spans="1:10" ht="19.5" customHeight="1" x14ac:dyDescent="0.3">
      <c r="A82" s="11" t="s">
        <v>63</v>
      </c>
      <c r="B82" s="15">
        <f t="shared" si="4"/>
        <v>1</v>
      </c>
      <c r="C82" s="15"/>
      <c r="D82" s="15"/>
      <c r="E82" s="15"/>
      <c r="F82" s="15"/>
      <c r="G82" s="15"/>
      <c r="H82" s="15"/>
      <c r="I82" s="15">
        <v>1</v>
      </c>
      <c r="J82" s="15">
        <v>0</v>
      </c>
    </row>
    <row r="83" spans="1:10" ht="19.5" hidden="1" customHeight="1" x14ac:dyDescent="0.3">
      <c r="A83" s="11" t="s">
        <v>64</v>
      </c>
      <c r="B83" s="15">
        <f t="shared" si="4"/>
        <v>0</v>
      </c>
      <c r="C83" s="15"/>
      <c r="D83" s="15"/>
      <c r="E83" s="15"/>
      <c r="F83" s="15"/>
      <c r="G83" s="15"/>
      <c r="H83" s="15"/>
      <c r="I83" s="15"/>
      <c r="J83" s="15"/>
    </row>
    <row r="84" spans="1:10" ht="19.5" hidden="1" customHeight="1" x14ac:dyDescent="0.3">
      <c r="A84" s="11" t="s">
        <v>65</v>
      </c>
      <c r="B84" s="15">
        <f t="shared" si="4"/>
        <v>0</v>
      </c>
      <c r="C84" s="15"/>
      <c r="D84" s="15"/>
      <c r="E84" s="15"/>
      <c r="F84" s="15"/>
      <c r="G84" s="15"/>
      <c r="H84" s="15"/>
      <c r="I84" s="15"/>
      <c r="J84" s="15"/>
    </row>
    <row r="85" spans="1:10" ht="19.5" hidden="1" customHeight="1" x14ac:dyDescent="0.3">
      <c r="A85" s="10" t="s">
        <v>142</v>
      </c>
      <c r="B85" s="14">
        <f t="shared" si="4"/>
        <v>0</v>
      </c>
      <c r="C85" s="14">
        <f t="shared" ref="C85:J85" si="5">SUM(C86:C89)</f>
        <v>0</v>
      </c>
      <c r="D85" s="14">
        <f t="shared" si="5"/>
        <v>0</v>
      </c>
      <c r="E85" s="14">
        <f t="shared" si="5"/>
        <v>0</v>
      </c>
      <c r="F85" s="14">
        <f t="shared" si="5"/>
        <v>0</v>
      </c>
      <c r="G85" s="14">
        <f t="shared" si="5"/>
        <v>0</v>
      </c>
      <c r="H85" s="14">
        <f t="shared" si="5"/>
        <v>0</v>
      </c>
      <c r="I85" s="14">
        <f t="shared" si="5"/>
        <v>0</v>
      </c>
      <c r="J85" s="14">
        <f t="shared" si="5"/>
        <v>0</v>
      </c>
    </row>
    <row r="86" spans="1:10" ht="19.5" hidden="1" customHeight="1" x14ac:dyDescent="0.3">
      <c r="A86" s="10" t="s">
        <v>143</v>
      </c>
      <c r="B86" s="15">
        <f t="shared" si="4"/>
        <v>0</v>
      </c>
      <c r="C86" s="15"/>
      <c r="D86" s="15"/>
      <c r="E86" s="15"/>
      <c r="F86" s="15"/>
      <c r="G86" s="15"/>
      <c r="H86" s="15"/>
      <c r="I86" s="15"/>
      <c r="J86" s="15"/>
    </row>
    <row r="87" spans="1:10" ht="19.5" hidden="1" customHeight="1" x14ac:dyDescent="0.3">
      <c r="A87" s="10" t="s">
        <v>144</v>
      </c>
      <c r="B87" s="15">
        <f t="shared" si="4"/>
        <v>0</v>
      </c>
      <c r="C87" s="15"/>
      <c r="D87" s="15"/>
      <c r="E87" s="15"/>
      <c r="F87" s="15"/>
      <c r="G87" s="15"/>
      <c r="H87" s="15"/>
      <c r="I87" s="15"/>
      <c r="J87" s="15"/>
    </row>
    <row r="88" spans="1:10" ht="19.5" hidden="1" customHeight="1" x14ac:dyDescent="0.3">
      <c r="A88" s="10" t="s">
        <v>145</v>
      </c>
      <c r="B88" s="15">
        <f t="shared" si="4"/>
        <v>0</v>
      </c>
      <c r="C88" s="15"/>
      <c r="D88" s="15"/>
      <c r="E88" s="15"/>
      <c r="F88" s="15"/>
      <c r="G88" s="15"/>
      <c r="H88" s="15"/>
      <c r="I88" s="15"/>
      <c r="J88" s="15"/>
    </row>
    <row r="89" spans="1:10" ht="19.5" hidden="1" customHeight="1" x14ac:dyDescent="0.3">
      <c r="A89" s="10" t="s">
        <v>146</v>
      </c>
      <c r="B89" s="15">
        <f t="shared" si="4"/>
        <v>0</v>
      </c>
      <c r="C89" s="15"/>
      <c r="D89" s="15"/>
      <c r="E89" s="15"/>
      <c r="F89" s="15"/>
      <c r="G89" s="15"/>
      <c r="H89" s="15"/>
      <c r="I89" s="15"/>
      <c r="J89" s="15"/>
    </row>
    <row r="90" spans="1:10" ht="19.5" hidden="1" customHeight="1" x14ac:dyDescent="0.3">
      <c r="A90" s="10" t="s">
        <v>147</v>
      </c>
      <c r="B90" s="14">
        <f t="shared" si="4"/>
        <v>0</v>
      </c>
      <c r="C90" s="14">
        <f t="shared" ref="C90:J90" si="6">SUM(C91:C91)</f>
        <v>0</v>
      </c>
      <c r="D90" s="14">
        <f t="shared" si="6"/>
        <v>0</v>
      </c>
      <c r="E90" s="14">
        <f t="shared" si="6"/>
        <v>0</v>
      </c>
      <c r="F90" s="14">
        <f t="shared" si="6"/>
        <v>0</v>
      </c>
      <c r="G90" s="14">
        <f t="shared" si="6"/>
        <v>0</v>
      </c>
      <c r="H90" s="14">
        <f t="shared" si="6"/>
        <v>0</v>
      </c>
      <c r="I90" s="14">
        <f t="shared" si="6"/>
        <v>0</v>
      </c>
      <c r="J90" s="14">
        <f t="shared" si="6"/>
        <v>0</v>
      </c>
    </row>
    <row r="91" spans="1:10" ht="19.5" hidden="1" customHeight="1" x14ac:dyDescent="0.3">
      <c r="A91" s="10" t="s">
        <v>148</v>
      </c>
      <c r="B91" s="15">
        <f t="shared" si="4"/>
        <v>0</v>
      </c>
      <c r="C91" s="15"/>
      <c r="D91" s="15"/>
      <c r="E91" s="15"/>
      <c r="F91" s="15"/>
      <c r="G91" s="15"/>
      <c r="H91" s="15"/>
      <c r="I91" s="15"/>
      <c r="J91" s="15"/>
    </row>
    <row r="92" spans="1:10" ht="19.5" hidden="1" customHeight="1" x14ac:dyDescent="0.3">
      <c r="A92" s="10" t="s">
        <v>125</v>
      </c>
      <c r="B92" s="14">
        <f t="shared" si="4"/>
        <v>0</v>
      </c>
      <c r="C92" s="14"/>
      <c r="D92" s="14"/>
      <c r="E92" s="14"/>
      <c r="F92" s="14"/>
      <c r="G92" s="14"/>
      <c r="H92" s="14"/>
      <c r="I92" s="14"/>
      <c r="J92" s="14"/>
    </row>
    <row r="93" spans="1:10" ht="16.5" customHeight="1" x14ac:dyDescent="0.3">
      <c r="B93" s="3"/>
      <c r="C93" s="3"/>
      <c r="D93" s="3"/>
      <c r="E93" s="3"/>
      <c r="F93" s="3"/>
      <c r="G93" s="3"/>
      <c r="H93" s="3"/>
      <c r="I93" s="3"/>
      <c r="J93" s="3"/>
    </row>
    <row r="94" spans="1:10" s="21" customFormat="1" ht="16.5" customHeight="1" x14ac:dyDescent="0.3">
      <c r="A94" s="20"/>
      <c r="B94" s="22"/>
      <c r="C94" s="22"/>
      <c r="D94" s="22"/>
      <c r="E94" s="22"/>
      <c r="F94" s="22"/>
      <c r="G94" s="22"/>
      <c r="H94" s="22"/>
      <c r="I94" s="22"/>
      <c r="J94" s="22"/>
    </row>
    <row r="95" spans="1:10" s="21" customFormat="1" ht="16.5" customHeight="1" x14ac:dyDescent="0.3">
      <c r="A95" s="20"/>
      <c r="B95" s="22"/>
      <c r="C95" s="22"/>
      <c r="D95" s="22"/>
      <c r="E95" s="22"/>
      <c r="F95" s="22"/>
      <c r="G95" s="22"/>
      <c r="J95" s="22"/>
    </row>
    <row r="96" spans="1:10" s="21" customFormat="1" ht="16.5" customHeight="1" x14ac:dyDescent="0.3">
      <c r="A96" s="20"/>
      <c r="B96" s="22"/>
      <c r="C96" s="22"/>
      <c r="D96" s="22"/>
      <c r="E96" s="22"/>
      <c r="F96" s="22"/>
      <c r="G96" s="22"/>
      <c r="I96" s="23"/>
      <c r="J96" s="22"/>
    </row>
    <row r="97" spans="1:10" s="21" customFormat="1" ht="16.5" customHeight="1" x14ac:dyDescent="0.3">
      <c r="A97" s="20"/>
      <c r="B97" s="22"/>
      <c r="C97" s="22"/>
      <c r="D97" s="22"/>
      <c r="E97" s="22"/>
      <c r="F97" s="22"/>
      <c r="G97" s="22"/>
      <c r="H97" s="22"/>
      <c r="I97" s="22"/>
      <c r="J97" s="22"/>
    </row>
    <row r="98" spans="1:10" s="21" customFormat="1" ht="16.5" customHeight="1" x14ac:dyDescent="0.3">
      <c r="A98" s="20"/>
      <c r="B98" s="22"/>
      <c r="C98" s="22"/>
      <c r="D98" s="22"/>
      <c r="E98" s="22"/>
      <c r="F98" s="22"/>
      <c r="G98" s="22"/>
      <c r="H98" s="22"/>
      <c r="I98" s="22"/>
      <c r="J98" s="22"/>
    </row>
    <row r="99" spans="1:10" s="21" customFormat="1" ht="16.5" customHeight="1" x14ac:dyDescent="0.3">
      <c r="A99" s="20"/>
      <c r="B99" s="22"/>
      <c r="C99" s="22"/>
      <c r="D99" s="22"/>
      <c r="E99" s="22"/>
      <c r="F99" s="22"/>
      <c r="G99" s="22"/>
      <c r="H99" s="22"/>
      <c r="I99" s="22"/>
      <c r="J99" s="22"/>
    </row>
    <row r="100" spans="1:10" s="21" customFormat="1" ht="16.5" customHeight="1" x14ac:dyDescent="0.3">
      <c r="A100" s="20"/>
      <c r="B100" s="22"/>
      <c r="C100" s="22"/>
      <c r="D100" s="22"/>
      <c r="E100" s="22"/>
      <c r="F100" s="22"/>
      <c r="G100" s="22"/>
      <c r="H100" s="22"/>
      <c r="I100" s="22"/>
      <c r="J100" s="22"/>
    </row>
    <row r="101" spans="1:10" s="21" customFormat="1" ht="16.5" customHeight="1" x14ac:dyDescent="0.3">
      <c r="A101" s="20"/>
      <c r="B101" s="22"/>
      <c r="C101" s="22"/>
      <c r="D101" s="22"/>
      <c r="E101" s="22"/>
      <c r="F101" s="22"/>
      <c r="G101" s="22"/>
      <c r="H101" s="22"/>
      <c r="I101" s="22"/>
      <c r="J101" s="22"/>
    </row>
    <row r="102" spans="1:10" s="21" customFormat="1" ht="16.5" customHeight="1" x14ac:dyDescent="0.3">
      <c r="A102" s="20"/>
      <c r="B102" s="22"/>
      <c r="C102" s="22"/>
      <c r="D102" s="22"/>
      <c r="E102" s="22"/>
      <c r="F102" s="22"/>
      <c r="G102" s="22"/>
      <c r="H102" s="22"/>
      <c r="I102" s="22"/>
      <c r="J102" s="22"/>
    </row>
    <row r="103" spans="1:10" ht="16.5" customHeight="1" x14ac:dyDescent="0.3"/>
  </sheetData>
  <autoFilter ref="A2:J92">
    <filterColumn colId="1">
      <customFilters>
        <customFilter operator="notEqual" val=" "/>
      </customFilters>
    </filterColumn>
  </autoFilter>
  <mergeCells count="1">
    <mergeCell ref="B1:J1"/>
  </mergeCells>
  <phoneticPr fontId="2" type="noConversion"/>
  <printOptions horizontalCentered="1"/>
  <pageMargins left="0.31496062992125984" right="0.31496062992125984" top="0.74803149606299213" bottom="0.74803149606299213" header="0.11811023622047245" footer="0.11811023622047245"/>
  <pageSetup paperSize="9" scale="95" orientation="portrait" r:id="rId1"/>
  <headerFooter>
    <oddFooter>&amp;P페이지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02"/>
  <sheetViews>
    <sheetView showGridLines="0" showZeros="0" zoomScaleNormal="100" zoomScaleSheetLayoutView="85" workbookViewId="0">
      <pane ySplit="4" topLeftCell="A5" activePane="bottomLeft" state="frozen"/>
      <selection activeCell="B7" sqref="B7"/>
      <selection pane="bottomLeft" activeCell="C5" sqref="C5"/>
    </sheetView>
  </sheetViews>
  <sheetFormatPr defaultColWidth="9" defaultRowHeight="13.5" x14ac:dyDescent="0.3"/>
  <cols>
    <col min="1" max="1" width="23.625" style="4" customWidth="1"/>
    <col min="2" max="10" width="6.625" style="18" customWidth="1"/>
    <col min="11" max="16384" width="9" style="3"/>
  </cols>
  <sheetData>
    <row r="1" spans="1:10" ht="29.25" customHeight="1" x14ac:dyDescent="0.3">
      <c r="A1" s="9" t="s">
        <v>162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9.5" customHeight="1" x14ac:dyDescent="0.3">
      <c r="A2" s="13" t="s">
        <v>123</v>
      </c>
      <c r="B2" s="17" t="s">
        <v>149</v>
      </c>
      <c r="C2" s="17" t="s">
        <v>150</v>
      </c>
      <c r="D2" s="17" t="s">
        <v>151</v>
      </c>
      <c r="E2" s="17" t="s">
        <v>152</v>
      </c>
      <c r="F2" s="17" t="s">
        <v>153</v>
      </c>
      <c r="G2" s="17" t="s">
        <v>154</v>
      </c>
      <c r="H2" s="17" t="s">
        <v>155</v>
      </c>
      <c r="I2" s="17" t="s">
        <v>156</v>
      </c>
      <c r="J2" s="17" t="s">
        <v>157</v>
      </c>
    </row>
    <row r="3" spans="1:10" ht="19.5" customHeight="1" x14ac:dyDescent="0.3">
      <c r="A3" s="10" t="s">
        <v>124</v>
      </c>
      <c r="B3" s="14">
        <f t="shared" ref="B3:B62" si="0">SUM(C3,D3,E3,F3,G3,H3,I3,J3)</f>
        <v>17</v>
      </c>
      <c r="C3" s="14">
        <f t="shared" ref="C3:J3" si="1">SUM(C4,C85,C90,C92)</f>
        <v>0</v>
      </c>
      <c r="D3" s="14">
        <f t="shared" si="1"/>
        <v>0</v>
      </c>
      <c r="E3" s="14">
        <f t="shared" si="1"/>
        <v>0</v>
      </c>
      <c r="F3" s="14">
        <f t="shared" si="1"/>
        <v>1</v>
      </c>
      <c r="G3" s="14">
        <f t="shared" si="1"/>
        <v>4</v>
      </c>
      <c r="H3" s="14">
        <f t="shared" si="1"/>
        <v>4</v>
      </c>
      <c r="I3" s="14">
        <f t="shared" si="1"/>
        <v>5</v>
      </c>
      <c r="J3" s="14">
        <f t="shared" si="1"/>
        <v>3</v>
      </c>
    </row>
    <row r="4" spans="1:10" ht="19.5" customHeight="1" x14ac:dyDescent="0.3">
      <c r="A4" s="10" t="s">
        <v>126</v>
      </c>
      <c r="B4" s="14">
        <f t="shared" si="0"/>
        <v>17</v>
      </c>
      <c r="C4" s="14">
        <f t="shared" ref="C4:J4" si="2">SUM(C5:C84)</f>
        <v>0</v>
      </c>
      <c r="D4" s="14">
        <f t="shared" si="2"/>
        <v>0</v>
      </c>
      <c r="E4" s="14">
        <f t="shared" si="2"/>
        <v>0</v>
      </c>
      <c r="F4" s="14">
        <f t="shared" si="2"/>
        <v>1</v>
      </c>
      <c r="G4" s="14">
        <f t="shared" si="2"/>
        <v>4</v>
      </c>
      <c r="H4" s="14">
        <f t="shared" si="2"/>
        <v>4</v>
      </c>
      <c r="I4" s="14">
        <f t="shared" si="2"/>
        <v>5</v>
      </c>
      <c r="J4" s="14">
        <f t="shared" si="2"/>
        <v>3</v>
      </c>
    </row>
    <row r="5" spans="1:10" s="4" customFormat="1" ht="19.5" customHeight="1" x14ac:dyDescent="0.3">
      <c r="A5" s="11" t="s">
        <v>9</v>
      </c>
      <c r="B5" s="15">
        <f t="shared" si="0"/>
        <v>1</v>
      </c>
      <c r="C5" s="15"/>
      <c r="D5" s="15"/>
      <c r="E5" s="15"/>
      <c r="F5" s="15"/>
      <c r="G5" s="15"/>
      <c r="H5" s="15"/>
      <c r="I5" s="15"/>
      <c r="J5" s="15">
        <v>1</v>
      </c>
    </row>
    <row r="6" spans="1:10" s="4" customFormat="1" ht="19.5" hidden="1" customHeight="1" x14ac:dyDescent="0.3">
      <c r="A6" s="11" t="s">
        <v>10</v>
      </c>
      <c r="B6" s="15">
        <f t="shared" si="0"/>
        <v>0</v>
      </c>
      <c r="C6" s="15"/>
      <c r="D6" s="15"/>
      <c r="E6" s="15"/>
      <c r="F6" s="15"/>
      <c r="G6" s="15"/>
      <c r="H6" s="15"/>
      <c r="I6" s="15"/>
      <c r="J6" s="15"/>
    </row>
    <row r="7" spans="1:10" s="4" customFormat="1" ht="19.5" hidden="1" customHeight="1" x14ac:dyDescent="0.3">
      <c r="A7" s="11" t="s">
        <v>11</v>
      </c>
      <c r="B7" s="15">
        <f t="shared" si="0"/>
        <v>0</v>
      </c>
      <c r="C7" s="15"/>
      <c r="D7" s="15"/>
      <c r="E7" s="15"/>
      <c r="F7" s="15"/>
      <c r="G7" s="15"/>
      <c r="H7" s="15"/>
      <c r="I7" s="15"/>
      <c r="J7" s="15"/>
    </row>
    <row r="8" spans="1:10" s="4" customFormat="1" ht="19.5" customHeight="1" x14ac:dyDescent="0.3">
      <c r="A8" s="11" t="s">
        <v>12</v>
      </c>
      <c r="B8" s="15">
        <f t="shared" si="0"/>
        <v>1</v>
      </c>
      <c r="C8" s="15"/>
      <c r="D8" s="15"/>
      <c r="E8" s="15"/>
      <c r="F8" s="15"/>
      <c r="G8" s="15"/>
      <c r="H8" s="15">
        <v>1</v>
      </c>
      <c r="I8" s="15"/>
      <c r="J8" s="15"/>
    </row>
    <row r="9" spans="1:10" s="4" customFormat="1" ht="19.5" hidden="1" customHeight="1" x14ac:dyDescent="0.3">
      <c r="A9" s="11" t="s">
        <v>13</v>
      </c>
      <c r="B9" s="15">
        <f t="shared" si="0"/>
        <v>0</v>
      </c>
      <c r="C9" s="15"/>
      <c r="D9" s="15"/>
      <c r="E9" s="15"/>
      <c r="F9" s="15"/>
      <c r="G9" s="15"/>
      <c r="H9" s="15"/>
      <c r="I9" s="15"/>
      <c r="J9" s="15"/>
    </row>
    <row r="10" spans="1:10" s="4" customFormat="1" ht="19.5" hidden="1" customHeight="1" x14ac:dyDescent="0.3">
      <c r="A10" s="11" t="s">
        <v>14</v>
      </c>
      <c r="B10" s="15">
        <f t="shared" si="0"/>
        <v>0</v>
      </c>
      <c r="C10" s="15"/>
      <c r="D10" s="15"/>
      <c r="E10" s="15"/>
      <c r="F10" s="15"/>
      <c r="G10" s="15"/>
      <c r="H10" s="15"/>
      <c r="I10" s="15"/>
      <c r="J10" s="15"/>
    </row>
    <row r="11" spans="1:10" s="4" customFormat="1" ht="19.5" hidden="1" customHeight="1" x14ac:dyDescent="0.3">
      <c r="A11" s="11" t="s">
        <v>127</v>
      </c>
      <c r="B11" s="15">
        <f t="shared" si="0"/>
        <v>0</v>
      </c>
      <c r="C11" s="15"/>
      <c r="D11" s="15"/>
      <c r="E11" s="15"/>
      <c r="F11" s="15"/>
      <c r="G11" s="15"/>
      <c r="H11" s="15"/>
      <c r="I11" s="15"/>
      <c r="J11" s="15"/>
    </row>
    <row r="12" spans="1:10" s="4" customFormat="1" ht="19.5" hidden="1" customHeight="1" x14ac:dyDescent="0.3">
      <c r="A12" s="11" t="s">
        <v>192</v>
      </c>
      <c r="B12" s="15"/>
      <c r="C12" s="15"/>
      <c r="D12" s="15"/>
      <c r="E12" s="15"/>
      <c r="F12" s="15"/>
      <c r="G12" s="15"/>
      <c r="H12" s="15"/>
      <c r="I12" s="15"/>
      <c r="J12" s="15"/>
    </row>
    <row r="13" spans="1:10" s="4" customFormat="1" ht="19.5" hidden="1" customHeight="1" x14ac:dyDescent="0.3">
      <c r="A13" s="11" t="s">
        <v>15</v>
      </c>
      <c r="B13" s="15">
        <f t="shared" si="0"/>
        <v>0</v>
      </c>
      <c r="C13" s="15"/>
      <c r="D13" s="15"/>
      <c r="E13" s="15"/>
      <c r="F13" s="15"/>
      <c r="G13" s="15"/>
      <c r="H13" s="15"/>
      <c r="I13" s="15"/>
      <c r="J13" s="15"/>
    </row>
    <row r="14" spans="1:10" s="4" customFormat="1" ht="19.5" hidden="1" customHeight="1" x14ac:dyDescent="0.3">
      <c r="A14" s="11" t="s">
        <v>16</v>
      </c>
      <c r="B14" s="15">
        <f t="shared" si="0"/>
        <v>0</v>
      </c>
      <c r="C14" s="15"/>
      <c r="D14" s="15"/>
      <c r="E14" s="15"/>
      <c r="F14" s="15"/>
      <c r="G14" s="15"/>
      <c r="H14" s="15"/>
      <c r="I14" s="15"/>
      <c r="J14" s="15"/>
    </row>
    <row r="15" spans="1:10" s="4" customFormat="1" ht="19.5" hidden="1" customHeight="1" x14ac:dyDescent="0.3">
      <c r="A15" s="11" t="s">
        <v>17</v>
      </c>
      <c r="B15" s="15">
        <f t="shared" si="0"/>
        <v>0</v>
      </c>
      <c r="C15" s="15"/>
      <c r="D15" s="15"/>
      <c r="E15" s="15"/>
      <c r="F15" s="15"/>
      <c r="G15" s="15"/>
      <c r="H15" s="15"/>
      <c r="I15" s="15"/>
      <c r="J15" s="15"/>
    </row>
    <row r="16" spans="1:10" s="4" customFormat="1" ht="19.5" customHeight="1" x14ac:dyDescent="0.3">
      <c r="A16" s="11" t="s">
        <v>18</v>
      </c>
      <c r="B16" s="15">
        <f t="shared" si="0"/>
        <v>1</v>
      </c>
      <c r="C16" s="15"/>
      <c r="D16" s="15"/>
      <c r="E16" s="15"/>
      <c r="F16" s="15"/>
      <c r="G16" s="15"/>
      <c r="H16" s="15"/>
      <c r="I16" s="15">
        <v>1</v>
      </c>
      <c r="J16" s="15"/>
    </row>
    <row r="17" spans="1:10" s="4" customFormat="1" ht="19.5" customHeight="1" x14ac:dyDescent="0.3">
      <c r="A17" s="11" t="s">
        <v>19</v>
      </c>
      <c r="B17" s="15">
        <f t="shared" si="0"/>
        <v>1</v>
      </c>
      <c r="C17" s="15"/>
      <c r="D17" s="15"/>
      <c r="E17" s="15"/>
      <c r="F17" s="15"/>
      <c r="G17" s="15"/>
      <c r="H17" s="15"/>
      <c r="I17" s="15">
        <v>1</v>
      </c>
      <c r="J17" s="15"/>
    </row>
    <row r="18" spans="1:10" s="4" customFormat="1" ht="19.5" hidden="1" customHeight="1" x14ac:dyDescent="0.3">
      <c r="A18" s="11" t="s">
        <v>20</v>
      </c>
      <c r="B18" s="15">
        <f t="shared" si="0"/>
        <v>0</v>
      </c>
      <c r="C18" s="15"/>
      <c r="D18" s="15"/>
      <c r="E18" s="15"/>
      <c r="F18" s="15"/>
      <c r="G18" s="15"/>
      <c r="H18" s="15"/>
      <c r="I18" s="15"/>
      <c r="J18" s="15"/>
    </row>
    <row r="19" spans="1:10" s="4" customFormat="1" ht="19.5" customHeight="1" x14ac:dyDescent="0.3">
      <c r="A19" s="11" t="s">
        <v>21</v>
      </c>
      <c r="B19" s="15">
        <f t="shared" si="0"/>
        <v>2</v>
      </c>
      <c r="C19" s="15"/>
      <c r="D19" s="15"/>
      <c r="E19" s="15"/>
      <c r="F19" s="15"/>
      <c r="G19" s="15"/>
      <c r="H19" s="15"/>
      <c r="I19" s="15">
        <v>1</v>
      </c>
      <c r="J19" s="15">
        <v>1</v>
      </c>
    </row>
    <row r="20" spans="1:10" s="4" customFormat="1" ht="19.5" hidden="1" customHeight="1" x14ac:dyDescent="0.3">
      <c r="A20" s="11" t="s">
        <v>22</v>
      </c>
      <c r="B20" s="15">
        <f t="shared" si="0"/>
        <v>0</v>
      </c>
      <c r="C20" s="15"/>
      <c r="D20" s="15"/>
      <c r="E20" s="15"/>
      <c r="F20" s="15"/>
      <c r="G20" s="15"/>
      <c r="H20" s="15"/>
      <c r="I20" s="15"/>
      <c r="J20" s="15"/>
    </row>
    <row r="21" spans="1:10" s="4" customFormat="1" ht="19.5" hidden="1" customHeight="1" x14ac:dyDescent="0.3">
      <c r="A21" s="11" t="s">
        <v>23</v>
      </c>
      <c r="B21" s="15">
        <f t="shared" si="0"/>
        <v>0</v>
      </c>
      <c r="C21" s="15"/>
      <c r="D21" s="15"/>
      <c r="E21" s="15"/>
      <c r="F21" s="15"/>
      <c r="G21" s="15"/>
      <c r="H21" s="15"/>
      <c r="I21" s="15"/>
      <c r="J21" s="15"/>
    </row>
    <row r="22" spans="1:10" s="4" customFormat="1" ht="19.5" hidden="1" customHeight="1" x14ac:dyDescent="0.3">
      <c r="A22" s="11" t="s">
        <v>24</v>
      </c>
      <c r="B22" s="15">
        <f t="shared" si="0"/>
        <v>0</v>
      </c>
      <c r="C22" s="15"/>
      <c r="D22" s="15"/>
      <c r="E22" s="15"/>
      <c r="F22" s="15"/>
      <c r="G22" s="15"/>
      <c r="H22" s="15"/>
      <c r="I22" s="15"/>
      <c r="J22" s="15"/>
    </row>
    <row r="23" spans="1:10" s="4" customFormat="1" ht="19.5" customHeight="1" x14ac:dyDescent="0.3">
      <c r="A23" s="11" t="s">
        <v>25</v>
      </c>
      <c r="B23" s="15">
        <f t="shared" si="0"/>
        <v>2</v>
      </c>
      <c r="C23" s="15"/>
      <c r="D23" s="15"/>
      <c r="E23" s="15"/>
      <c r="F23" s="15"/>
      <c r="G23" s="15"/>
      <c r="H23" s="15">
        <v>1</v>
      </c>
      <c r="I23" s="15"/>
      <c r="J23" s="15">
        <v>1</v>
      </c>
    </row>
    <row r="24" spans="1:10" s="4" customFormat="1" ht="19.5" hidden="1" customHeight="1" x14ac:dyDescent="0.3">
      <c r="A24" s="11" t="s">
        <v>26</v>
      </c>
      <c r="B24" s="15">
        <f t="shared" si="0"/>
        <v>0</v>
      </c>
      <c r="C24" s="15"/>
      <c r="D24" s="15"/>
      <c r="E24" s="15"/>
      <c r="F24" s="15"/>
      <c r="G24" s="15"/>
      <c r="H24" s="15"/>
      <c r="I24" s="15"/>
      <c r="J24" s="15"/>
    </row>
    <row r="25" spans="1:10" s="4" customFormat="1" ht="19.5" hidden="1" customHeight="1" x14ac:dyDescent="0.3">
      <c r="A25" s="11" t="s">
        <v>27</v>
      </c>
      <c r="B25" s="15">
        <f t="shared" si="0"/>
        <v>0</v>
      </c>
      <c r="C25" s="15"/>
      <c r="D25" s="15"/>
      <c r="E25" s="15"/>
      <c r="F25" s="15"/>
      <c r="G25" s="15"/>
      <c r="H25" s="15"/>
      <c r="I25" s="15"/>
      <c r="J25" s="15"/>
    </row>
    <row r="26" spans="1:10" s="4" customFormat="1" ht="19.5" hidden="1" customHeight="1" x14ac:dyDescent="0.3">
      <c r="A26" s="11" t="s">
        <v>28</v>
      </c>
      <c r="B26" s="15">
        <f t="shared" si="0"/>
        <v>0</v>
      </c>
      <c r="C26" s="15"/>
      <c r="D26" s="15"/>
      <c r="E26" s="15"/>
      <c r="F26" s="15"/>
      <c r="G26" s="15"/>
      <c r="H26" s="15"/>
      <c r="I26" s="15"/>
      <c r="J26" s="15"/>
    </row>
    <row r="27" spans="1:10" s="4" customFormat="1" ht="19.5" customHeight="1" x14ac:dyDescent="0.3">
      <c r="A27" s="11" t="s">
        <v>29</v>
      </c>
      <c r="B27" s="15">
        <f t="shared" si="0"/>
        <v>1</v>
      </c>
      <c r="C27" s="15"/>
      <c r="D27" s="15"/>
      <c r="E27" s="15"/>
      <c r="F27" s="15"/>
      <c r="G27" s="15"/>
      <c r="H27" s="15">
        <v>1</v>
      </c>
      <c r="I27" s="15"/>
      <c r="J27" s="15"/>
    </row>
    <row r="28" spans="1:10" s="4" customFormat="1" ht="19.5" hidden="1" customHeight="1" x14ac:dyDescent="0.3">
      <c r="A28" s="11" t="s">
        <v>30</v>
      </c>
      <c r="B28" s="15">
        <f t="shared" si="0"/>
        <v>0</v>
      </c>
      <c r="C28" s="15"/>
      <c r="D28" s="15"/>
      <c r="E28" s="15"/>
      <c r="F28" s="15"/>
      <c r="G28" s="15"/>
      <c r="H28" s="15"/>
      <c r="I28" s="15"/>
      <c r="J28" s="15"/>
    </row>
    <row r="29" spans="1:10" s="4" customFormat="1" ht="19.5" hidden="1" customHeight="1" x14ac:dyDescent="0.3">
      <c r="A29" s="11" t="s">
        <v>31</v>
      </c>
      <c r="B29" s="15">
        <f t="shared" si="0"/>
        <v>0</v>
      </c>
      <c r="C29" s="15"/>
      <c r="D29" s="15"/>
      <c r="E29" s="15"/>
      <c r="F29" s="15"/>
      <c r="G29" s="15"/>
      <c r="H29" s="15"/>
      <c r="I29" s="15"/>
      <c r="J29" s="15"/>
    </row>
    <row r="30" spans="1:10" s="4" customFormat="1" ht="19.5" customHeight="1" x14ac:dyDescent="0.3">
      <c r="A30" s="11" t="s">
        <v>32</v>
      </c>
      <c r="B30" s="15">
        <f t="shared" si="0"/>
        <v>1</v>
      </c>
      <c r="C30" s="15"/>
      <c r="D30" s="15"/>
      <c r="E30" s="15"/>
      <c r="F30" s="15"/>
      <c r="G30" s="15"/>
      <c r="H30" s="15"/>
      <c r="I30" s="15">
        <v>1</v>
      </c>
      <c r="J30" s="15"/>
    </row>
    <row r="31" spans="1:10" s="4" customFormat="1" ht="19.5" hidden="1" customHeight="1" x14ac:dyDescent="0.3">
      <c r="A31" s="11" t="s">
        <v>128</v>
      </c>
      <c r="B31" s="15">
        <f t="shared" si="0"/>
        <v>0</v>
      </c>
      <c r="C31" s="15"/>
      <c r="D31" s="15"/>
      <c r="E31" s="15"/>
      <c r="F31" s="15"/>
      <c r="G31" s="15"/>
      <c r="H31" s="15"/>
      <c r="I31" s="15"/>
      <c r="J31" s="15"/>
    </row>
    <row r="32" spans="1:10" s="4" customFormat="1" ht="19.5" hidden="1" customHeight="1" x14ac:dyDescent="0.3">
      <c r="A32" s="11" t="s">
        <v>33</v>
      </c>
      <c r="B32" s="15">
        <f t="shared" si="0"/>
        <v>0</v>
      </c>
      <c r="C32" s="15"/>
      <c r="D32" s="15"/>
      <c r="E32" s="15"/>
      <c r="F32" s="15"/>
      <c r="G32" s="15"/>
      <c r="H32" s="15"/>
      <c r="I32" s="15"/>
      <c r="J32" s="15"/>
    </row>
    <row r="33" spans="1:10" s="4" customFormat="1" ht="19.5" hidden="1" customHeight="1" x14ac:dyDescent="0.3">
      <c r="A33" s="11" t="s">
        <v>129</v>
      </c>
      <c r="B33" s="15">
        <f t="shared" si="0"/>
        <v>0</v>
      </c>
      <c r="C33" s="15"/>
      <c r="D33" s="15"/>
      <c r="E33" s="15"/>
      <c r="F33" s="15"/>
      <c r="G33" s="15"/>
      <c r="H33" s="15"/>
      <c r="I33" s="15"/>
      <c r="J33" s="15"/>
    </row>
    <row r="34" spans="1:10" s="4" customFormat="1" ht="19.5" hidden="1" customHeight="1" x14ac:dyDescent="0.3">
      <c r="A34" s="11" t="s">
        <v>159</v>
      </c>
      <c r="B34" s="15">
        <f t="shared" si="0"/>
        <v>0</v>
      </c>
      <c r="C34" s="15"/>
      <c r="D34" s="15"/>
      <c r="E34" s="15"/>
      <c r="F34" s="15"/>
      <c r="G34" s="15"/>
      <c r="H34" s="15"/>
      <c r="I34" s="15"/>
      <c r="J34" s="15"/>
    </row>
    <row r="35" spans="1:10" s="4" customFormat="1" ht="19.5" hidden="1" customHeight="1" x14ac:dyDescent="0.3">
      <c r="A35" s="11" t="s">
        <v>239</v>
      </c>
      <c r="B35" s="11">
        <f t="shared" si="0"/>
        <v>0</v>
      </c>
      <c r="C35" s="11"/>
      <c r="D35" s="11"/>
      <c r="E35" s="11"/>
      <c r="F35" s="11"/>
      <c r="G35" s="11"/>
      <c r="H35" s="11"/>
      <c r="I35" s="11"/>
      <c r="J35" s="11"/>
    </row>
    <row r="36" spans="1:10" s="4" customFormat="1" ht="19.5" hidden="1" customHeight="1" x14ac:dyDescent="0.3">
      <c r="A36" s="11" t="s">
        <v>34</v>
      </c>
      <c r="B36" s="15">
        <f t="shared" si="0"/>
        <v>0</v>
      </c>
      <c r="C36" s="15"/>
      <c r="D36" s="15"/>
      <c r="E36" s="15"/>
      <c r="F36" s="15"/>
      <c r="G36" s="15"/>
      <c r="H36" s="15"/>
      <c r="I36" s="15"/>
      <c r="J36" s="15"/>
    </row>
    <row r="37" spans="1:10" s="4" customFormat="1" ht="19.5" hidden="1" customHeight="1" x14ac:dyDescent="0.3">
      <c r="A37" s="11" t="s">
        <v>35</v>
      </c>
      <c r="B37" s="15">
        <f t="shared" si="0"/>
        <v>0</v>
      </c>
      <c r="C37" s="15"/>
      <c r="D37" s="15"/>
      <c r="E37" s="15"/>
      <c r="F37" s="15"/>
      <c r="G37" s="15"/>
      <c r="H37" s="15"/>
      <c r="I37" s="15"/>
      <c r="J37" s="15"/>
    </row>
    <row r="38" spans="1:10" s="4" customFormat="1" ht="19.5" hidden="1" customHeight="1" x14ac:dyDescent="0.3">
      <c r="A38" s="11" t="s">
        <v>36</v>
      </c>
      <c r="B38" s="15">
        <f t="shared" si="0"/>
        <v>0</v>
      </c>
      <c r="C38" s="15"/>
      <c r="D38" s="15"/>
      <c r="E38" s="15"/>
      <c r="F38" s="15"/>
      <c r="G38" s="15"/>
      <c r="H38" s="15"/>
      <c r="I38" s="15"/>
      <c r="J38" s="15"/>
    </row>
    <row r="39" spans="1:10" s="4" customFormat="1" ht="19.5" hidden="1" customHeight="1" x14ac:dyDescent="0.3">
      <c r="A39" s="11" t="s">
        <v>37</v>
      </c>
      <c r="B39" s="15">
        <f t="shared" si="0"/>
        <v>0</v>
      </c>
      <c r="C39" s="15"/>
      <c r="D39" s="15"/>
      <c r="E39" s="15"/>
      <c r="F39" s="15"/>
      <c r="G39" s="15"/>
      <c r="H39" s="15"/>
      <c r="I39" s="15"/>
      <c r="J39" s="15"/>
    </row>
    <row r="40" spans="1:10" s="4" customFormat="1" ht="19.5" hidden="1" customHeight="1" x14ac:dyDescent="0.3">
      <c r="A40" s="11" t="s">
        <v>38</v>
      </c>
      <c r="B40" s="15">
        <f t="shared" si="0"/>
        <v>0</v>
      </c>
      <c r="C40" s="15"/>
      <c r="D40" s="15"/>
      <c r="E40" s="15"/>
      <c r="F40" s="15"/>
      <c r="G40" s="15"/>
      <c r="H40" s="15"/>
      <c r="I40" s="15"/>
      <c r="J40" s="15"/>
    </row>
    <row r="41" spans="1:10" s="4" customFormat="1" ht="19.5" hidden="1" customHeight="1" x14ac:dyDescent="0.3">
      <c r="A41" s="11" t="s">
        <v>39</v>
      </c>
      <c r="B41" s="15">
        <f t="shared" si="0"/>
        <v>0</v>
      </c>
      <c r="C41" s="15"/>
      <c r="D41" s="15"/>
      <c r="E41" s="15"/>
      <c r="F41" s="15"/>
      <c r="G41" s="15"/>
      <c r="H41" s="15"/>
      <c r="I41" s="15"/>
      <c r="J41" s="15"/>
    </row>
    <row r="42" spans="1:10" s="4" customFormat="1" ht="19.5" hidden="1" customHeight="1" x14ac:dyDescent="0.3">
      <c r="A42" s="11" t="s">
        <v>40</v>
      </c>
      <c r="B42" s="15">
        <f t="shared" si="0"/>
        <v>0</v>
      </c>
      <c r="C42" s="15"/>
      <c r="D42" s="15"/>
      <c r="E42" s="15"/>
      <c r="F42" s="15"/>
      <c r="G42" s="15"/>
      <c r="H42" s="15"/>
      <c r="I42" s="15"/>
      <c r="J42" s="15"/>
    </row>
    <row r="43" spans="1:10" s="4" customFormat="1" ht="19.5" hidden="1" customHeight="1" x14ac:dyDescent="0.3">
      <c r="A43" s="11" t="s">
        <v>41</v>
      </c>
      <c r="B43" s="15">
        <f t="shared" si="0"/>
        <v>0</v>
      </c>
      <c r="C43" s="15"/>
      <c r="D43" s="15"/>
      <c r="E43" s="15"/>
      <c r="F43" s="15"/>
      <c r="G43" s="15"/>
      <c r="H43" s="15"/>
      <c r="I43" s="15"/>
      <c r="J43" s="15"/>
    </row>
    <row r="44" spans="1:10" s="4" customFormat="1" ht="19.5" hidden="1" customHeight="1" x14ac:dyDescent="0.3">
      <c r="A44" s="11" t="s">
        <v>42</v>
      </c>
      <c r="B44" s="15">
        <f t="shared" si="0"/>
        <v>0</v>
      </c>
      <c r="C44" s="15"/>
      <c r="D44" s="15"/>
      <c r="E44" s="15"/>
      <c r="F44" s="15"/>
      <c r="G44" s="15"/>
      <c r="H44" s="15"/>
      <c r="I44" s="15"/>
      <c r="J44" s="15"/>
    </row>
    <row r="45" spans="1:10" s="4" customFormat="1" ht="19.5" hidden="1" customHeight="1" x14ac:dyDescent="0.3">
      <c r="A45" s="11" t="s">
        <v>43</v>
      </c>
      <c r="B45" s="15">
        <f t="shared" si="0"/>
        <v>0</v>
      </c>
      <c r="C45" s="15"/>
      <c r="D45" s="15"/>
      <c r="E45" s="15"/>
      <c r="F45" s="15"/>
      <c r="G45" s="15"/>
      <c r="H45" s="15"/>
      <c r="I45" s="15"/>
      <c r="J45" s="15"/>
    </row>
    <row r="46" spans="1:10" s="4" customFormat="1" ht="19.5" hidden="1" customHeight="1" x14ac:dyDescent="0.3">
      <c r="A46" s="11" t="s">
        <v>130</v>
      </c>
      <c r="B46" s="15">
        <f t="shared" si="0"/>
        <v>0</v>
      </c>
      <c r="C46" s="15"/>
      <c r="D46" s="15"/>
      <c r="E46" s="15"/>
      <c r="F46" s="15"/>
      <c r="G46" s="15"/>
      <c r="H46" s="15"/>
      <c r="I46" s="15"/>
      <c r="J46" s="15"/>
    </row>
    <row r="47" spans="1:10" s="4" customFormat="1" ht="19.5" hidden="1" customHeight="1" x14ac:dyDescent="0.3">
      <c r="A47" s="11" t="s">
        <v>44</v>
      </c>
      <c r="B47" s="15">
        <f t="shared" si="0"/>
        <v>0</v>
      </c>
      <c r="C47" s="15"/>
      <c r="D47" s="15"/>
      <c r="E47" s="15"/>
      <c r="F47" s="15"/>
      <c r="G47" s="15"/>
      <c r="H47" s="15"/>
      <c r="I47" s="15"/>
      <c r="J47" s="15"/>
    </row>
    <row r="48" spans="1:10" s="4" customFormat="1" ht="19.5" hidden="1" customHeight="1" x14ac:dyDescent="0.3">
      <c r="A48" s="11" t="s">
        <v>45</v>
      </c>
      <c r="B48" s="15">
        <f t="shared" si="0"/>
        <v>0</v>
      </c>
      <c r="C48" s="15"/>
      <c r="D48" s="15"/>
      <c r="E48" s="15"/>
      <c r="F48" s="15"/>
      <c r="G48" s="15"/>
      <c r="H48" s="15"/>
      <c r="I48" s="15"/>
      <c r="J48" s="15"/>
    </row>
    <row r="49" spans="1:10" s="4" customFormat="1" ht="19.5" hidden="1" customHeight="1" x14ac:dyDescent="0.3">
      <c r="A49" s="11" t="s">
        <v>46</v>
      </c>
      <c r="B49" s="15">
        <f t="shared" si="0"/>
        <v>0</v>
      </c>
      <c r="C49" s="15"/>
      <c r="D49" s="15"/>
      <c r="E49" s="15"/>
      <c r="F49" s="15"/>
      <c r="G49" s="15"/>
      <c r="H49" s="15"/>
      <c r="I49" s="15"/>
      <c r="J49" s="15"/>
    </row>
    <row r="50" spans="1:10" s="4" customFormat="1" ht="19.5" customHeight="1" x14ac:dyDescent="0.3">
      <c r="A50" s="11" t="s">
        <v>47</v>
      </c>
      <c r="B50" s="15">
        <f t="shared" si="0"/>
        <v>1</v>
      </c>
      <c r="C50" s="15"/>
      <c r="D50" s="15"/>
      <c r="E50" s="15"/>
      <c r="F50" s="15"/>
      <c r="G50" s="15">
        <v>1</v>
      </c>
      <c r="H50" s="15"/>
      <c r="I50" s="15"/>
      <c r="J50" s="15"/>
    </row>
    <row r="51" spans="1:10" s="4" customFormat="1" ht="19.5" hidden="1" customHeight="1" x14ac:dyDescent="0.3">
      <c r="A51" s="11" t="s">
        <v>240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s="4" customFormat="1" ht="19.5" hidden="1" customHeight="1" x14ac:dyDescent="0.3">
      <c r="A52" s="11" t="s">
        <v>48</v>
      </c>
      <c r="B52" s="15">
        <f t="shared" si="0"/>
        <v>0</v>
      </c>
      <c r="C52" s="15"/>
      <c r="D52" s="15"/>
      <c r="E52" s="15"/>
      <c r="F52" s="15"/>
      <c r="G52" s="15"/>
      <c r="H52" s="15"/>
      <c r="I52" s="15"/>
      <c r="J52" s="15"/>
    </row>
    <row r="53" spans="1:10" s="4" customFormat="1" ht="19.5" customHeight="1" x14ac:dyDescent="0.3">
      <c r="A53" s="11" t="s">
        <v>131</v>
      </c>
      <c r="B53" s="15">
        <f t="shared" si="0"/>
        <v>1</v>
      </c>
      <c r="C53" s="15"/>
      <c r="D53" s="15"/>
      <c r="E53" s="15"/>
      <c r="F53" s="15"/>
      <c r="G53" s="15">
        <v>1</v>
      </c>
      <c r="H53" s="15"/>
      <c r="I53" s="15"/>
      <c r="J53" s="15"/>
    </row>
    <row r="54" spans="1:10" s="4" customFormat="1" ht="19.5" customHeight="1" x14ac:dyDescent="0.3">
      <c r="A54" s="11" t="s">
        <v>49</v>
      </c>
      <c r="B54" s="15">
        <f t="shared" si="0"/>
        <v>1</v>
      </c>
      <c r="C54" s="15"/>
      <c r="D54" s="15"/>
      <c r="E54" s="15"/>
      <c r="F54" s="15"/>
      <c r="G54" s="15">
        <v>1</v>
      </c>
      <c r="H54" s="15"/>
      <c r="I54" s="15"/>
      <c r="J54" s="15"/>
    </row>
    <row r="55" spans="1:10" s="4" customFormat="1" ht="19.5" hidden="1" customHeight="1" x14ac:dyDescent="0.3">
      <c r="A55" s="11" t="s">
        <v>50</v>
      </c>
      <c r="B55" s="15">
        <f t="shared" si="0"/>
        <v>0</v>
      </c>
      <c r="C55" s="15"/>
      <c r="D55" s="15"/>
      <c r="E55" s="15"/>
      <c r="F55" s="15"/>
      <c r="G55" s="15"/>
      <c r="H55" s="15"/>
      <c r="I55" s="15"/>
      <c r="J55" s="15"/>
    </row>
    <row r="56" spans="1:10" s="4" customFormat="1" ht="19.5" hidden="1" customHeight="1" x14ac:dyDescent="0.3">
      <c r="A56" s="11" t="s">
        <v>51</v>
      </c>
      <c r="B56" s="15">
        <f t="shared" si="0"/>
        <v>0</v>
      </c>
      <c r="C56" s="15"/>
      <c r="D56" s="15"/>
      <c r="E56" s="15"/>
      <c r="F56" s="15"/>
      <c r="G56" s="15"/>
      <c r="H56" s="15"/>
      <c r="I56" s="15"/>
      <c r="J56" s="15"/>
    </row>
    <row r="57" spans="1:10" s="4" customFormat="1" ht="19.5" hidden="1" customHeight="1" x14ac:dyDescent="0.3">
      <c r="A57" s="11" t="s">
        <v>52</v>
      </c>
      <c r="B57" s="15">
        <f t="shared" si="0"/>
        <v>0</v>
      </c>
      <c r="C57" s="15"/>
      <c r="D57" s="15"/>
      <c r="E57" s="15"/>
      <c r="F57" s="15"/>
      <c r="G57" s="15"/>
      <c r="H57" s="15"/>
      <c r="I57" s="15"/>
      <c r="J57" s="15"/>
    </row>
    <row r="58" spans="1:10" s="4" customFormat="1" ht="19.5" customHeight="1" x14ac:dyDescent="0.3">
      <c r="A58" s="11" t="s">
        <v>53</v>
      </c>
      <c r="B58" s="15">
        <f t="shared" si="0"/>
        <v>1</v>
      </c>
      <c r="C58" s="15"/>
      <c r="D58" s="15"/>
      <c r="E58" s="15"/>
      <c r="F58" s="15"/>
      <c r="G58" s="15">
        <v>1</v>
      </c>
      <c r="H58" s="15"/>
      <c r="I58" s="15"/>
      <c r="J58" s="15"/>
    </row>
    <row r="59" spans="1:10" s="4" customFormat="1" ht="19.5" hidden="1" customHeight="1" x14ac:dyDescent="0.3">
      <c r="A59" s="11" t="s">
        <v>54</v>
      </c>
      <c r="B59" s="15">
        <f t="shared" si="0"/>
        <v>0</v>
      </c>
      <c r="C59" s="15"/>
      <c r="D59" s="15"/>
      <c r="E59" s="15"/>
      <c r="F59" s="15"/>
      <c r="G59" s="15"/>
      <c r="H59" s="15"/>
      <c r="I59" s="15"/>
      <c r="J59" s="15"/>
    </row>
    <row r="60" spans="1:10" s="4" customFormat="1" ht="19.5" hidden="1" customHeight="1" x14ac:dyDescent="0.3">
      <c r="A60" s="11" t="s">
        <v>55</v>
      </c>
      <c r="B60" s="15">
        <f t="shared" si="0"/>
        <v>0</v>
      </c>
      <c r="C60" s="15"/>
      <c r="D60" s="15"/>
      <c r="E60" s="15"/>
      <c r="F60" s="15"/>
      <c r="G60" s="15"/>
      <c r="H60" s="15"/>
      <c r="I60" s="15"/>
      <c r="J60" s="15"/>
    </row>
    <row r="61" spans="1:10" s="4" customFormat="1" ht="19.5" hidden="1" customHeight="1" x14ac:dyDescent="0.3">
      <c r="A61" s="11" t="s">
        <v>56</v>
      </c>
      <c r="B61" s="15">
        <f t="shared" si="0"/>
        <v>0</v>
      </c>
      <c r="C61" s="15"/>
      <c r="D61" s="15"/>
      <c r="E61" s="15"/>
      <c r="F61" s="15"/>
      <c r="G61" s="15"/>
      <c r="H61" s="15"/>
      <c r="I61" s="15"/>
      <c r="J61" s="15"/>
    </row>
    <row r="62" spans="1:10" s="4" customFormat="1" ht="19.5" hidden="1" customHeight="1" x14ac:dyDescent="0.3">
      <c r="A62" s="11" t="s">
        <v>57</v>
      </c>
      <c r="B62" s="15">
        <f t="shared" si="0"/>
        <v>0</v>
      </c>
      <c r="C62" s="15"/>
      <c r="D62" s="15"/>
      <c r="E62" s="15"/>
      <c r="F62" s="15"/>
      <c r="G62" s="15"/>
      <c r="H62" s="15"/>
      <c r="I62" s="15"/>
      <c r="J62" s="15"/>
    </row>
    <row r="63" spans="1:10" s="4" customFormat="1" ht="19.5" hidden="1" customHeight="1" x14ac:dyDescent="0.3">
      <c r="A63" s="11" t="s">
        <v>194</v>
      </c>
      <c r="B63" s="15">
        <f t="shared" ref="B63:B66" si="3">SUM(C63,D63,E63,F63,G63,H63,I63,J63)</f>
        <v>0</v>
      </c>
      <c r="C63" s="15"/>
      <c r="D63" s="15"/>
      <c r="E63" s="15"/>
      <c r="F63" s="15"/>
      <c r="G63" s="15"/>
      <c r="H63" s="15"/>
      <c r="I63" s="15"/>
      <c r="J63" s="15"/>
    </row>
    <row r="64" spans="1:10" s="4" customFormat="1" ht="19.5" hidden="1" customHeight="1" x14ac:dyDescent="0.3">
      <c r="A64" s="11" t="s">
        <v>58</v>
      </c>
      <c r="B64" s="15">
        <f t="shared" si="3"/>
        <v>0</v>
      </c>
      <c r="C64" s="15"/>
      <c r="D64" s="15"/>
      <c r="E64" s="15"/>
      <c r="F64" s="15"/>
      <c r="G64" s="15"/>
      <c r="H64" s="15"/>
      <c r="I64" s="15"/>
      <c r="J64" s="15"/>
    </row>
    <row r="65" spans="1:10" s="4" customFormat="1" ht="19.5" hidden="1" customHeight="1" x14ac:dyDescent="0.3">
      <c r="A65" s="11" t="s">
        <v>59</v>
      </c>
      <c r="B65" s="15">
        <f t="shared" si="3"/>
        <v>0</v>
      </c>
      <c r="C65" s="15"/>
      <c r="D65" s="15"/>
      <c r="E65" s="15"/>
      <c r="F65" s="15"/>
      <c r="G65" s="15"/>
      <c r="H65" s="15"/>
      <c r="I65" s="15"/>
      <c r="J65" s="15"/>
    </row>
    <row r="66" spans="1:10" s="2" customFormat="1" ht="19.5" hidden="1" customHeight="1" x14ac:dyDescent="0.3">
      <c r="A66" s="11" t="s">
        <v>235</v>
      </c>
      <c r="B66" s="15">
        <f t="shared" si="3"/>
        <v>0</v>
      </c>
      <c r="C66" s="15"/>
      <c r="D66" s="15"/>
      <c r="E66" s="15"/>
      <c r="F66" s="15"/>
      <c r="G66" s="15"/>
      <c r="H66" s="15"/>
      <c r="I66" s="15"/>
      <c r="J66" s="15"/>
    </row>
    <row r="67" spans="1:10" s="4" customFormat="1" ht="19.5" hidden="1" customHeight="1" x14ac:dyDescent="0.3">
      <c r="A67" s="11" t="s">
        <v>60</v>
      </c>
      <c r="B67" s="15">
        <f t="shared" ref="B67:B68" si="4">SUM(C67,D67,E67,F67,G67,H67,I67,J67)</f>
        <v>0</v>
      </c>
      <c r="C67" s="15"/>
      <c r="D67" s="15"/>
      <c r="E67" s="15"/>
      <c r="F67" s="15"/>
      <c r="G67" s="15"/>
      <c r="H67" s="15"/>
      <c r="I67" s="15"/>
      <c r="J67" s="15"/>
    </row>
    <row r="68" spans="1:10" s="4" customFormat="1" ht="19.5" customHeight="1" x14ac:dyDescent="0.3">
      <c r="A68" s="11" t="s">
        <v>132</v>
      </c>
      <c r="B68" s="15">
        <f t="shared" si="4"/>
        <v>1</v>
      </c>
      <c r="C68" s="15"/>
      <c r="D68" s="15"/>
      <c r="E68" s="15"/>
      <c r="F68" s="15">
        <v>1</v>
      </c>
      <c r="G68" s="15"/>
      <c r="H68" s="15"/>
      <c r="I68" s="15"/>
      <c r="J68" s="15"/>
    </row>
    <row r="69" spans="1:10" s="4" customFormat="1" ht="19.5" hidden="1" customHeight="1" x14ac:dyDescent="0.3">
      <c r="A69" s="11" t="s">
        <v>133</v>
      </c>
      <c r="B69" s="15"/>
      <c r="C69" s="15"/>
      <c r="D69" s="15"/>
      <c r="E69" s="15"/>
      <c r="F69" s="15"/>
      <c r="G69" s="15"/>
      <c r="H69" s="15"/>
      <c r="I69" s="15"/>
      <c r="J69" s="15"/>
    </row>
    <row r="70" spans="1:10" s="4" customFormat="1" ht="19.5" hidden="1" customHeight="1" x14ac:dyDescent="0.3">
      <c r="A70" s="11" t="s">
        <v>134</v>
      </c>
      <c r="B70" s="15">
        <f t="shared" ref="B70:B92" si="5">SUM(C70,D70,E70,F70,G70,H70,I70,J70)</f>
        <v>0</v>
      </c>
      <c r="C70" s="15"/>
      <c r="D70" s="15"/>
      <c r="E70" s="15"/>
      <c r="F70" s="15"/>
      <c r="G70" s="15"/>
      <c r="H70" s="15"/>
      <c r="I70" s="15"/>
      <c r="J70" s="15"/>
    </row>
    <row r="71" spans="1:10" s="4" customFormat="1" ht="19.5" hidden="1" customHeight="1" x14ac:dyDescent="0.3">
      <c r="A71" s="11" t="s">
        <v>135</v>
      </c>
      <c r="B71" s="15">
        <f t="shared" si="5"/>
        <v>0</v>
      </c>
      <c r="C71" s="15"/>
      <c r="D71" s="15"/>
      <c r="E71" s="15"/>
      <c r="F71" s="15"/>
      <c r="G71" s="15"/>
      <c r="H71" s="15"/>
      <c r="I71" s="15"/>
      <c r="J71" s="15"/>
    </row>
    <row r="72" spans="1:10" s="4" customFormat="1" ht="19.5" hidden="1" customHeight="1" x14ac:dyDescent="0.3">
      <c r="A72" s="11" t="s">
        <v>160</v>
      </c>
      <c r="B72" s="15">
        <f t="shared" si="5"/>
        <v>0</v>
      </c>
      <c r="C72" s="15"/>
      <c r="D72" s="15"/>
      <c r="E72" s="15"/>
      <c r="F72" s="15"/>
      <c r="G72" s="15"/>
      <c r="H72" s="15"/>
      <c r="I72" s="15"/>
      <c r="J72" s="15"/>
    </row>
    <row r="73" spans="1:10" s="4" customFormat="1" ht="19.5" hidden="1" customHeight="1" x14ac:dyDescent="0.3">
      <c r="A73" s="11" t="s">
        <v>136</v>
      </c>
      <c r="B73" s="15">
        <f t="shared" si="5"/>
        <v>0</v>
      </c>
      <c r="C73" s="15"/>
      <c r="D73" s="15"/>
      <c r="E73" s="15"/>
      <c r="F73" s="15"/>
      <c r="G73" s="15"/>
      <c r="H73" s="15"/>
      <c r="I73" s="15"/>
      <c r="J73" s="15"/>
    </row>
    <row r="74" spans="1:10" ht="19.5" hidden="1" customHeight="1" x14ac:dyDescent="0.3">
      <c r="A74" s="12" t="s">
        <v>137</v>
      </c>
      <c r="B74" s="15">
        <f t="shared" si="5"/>
        <v>0</v>
      </c>
      <c r="C74" s="15"/>
      <c r="D74" s="15"/>
      <c r="E74" s="15"/>
      <c r="F74" s="15"/>
      <c r="G74" s="15"/>
      <c r="H74" s="15"/>
      <c r="I74" s="15"/>
      <c r="J74" s="15"/>
    </row>
    <row r="75" spans="1:10" ht="19.5" hidden="1" customHeight="1" x14ac:dyDescent="0.3">
      <c r="A75" s="11" t="s">
        <v>138</v>
      </c>
      <c r="B75" s="15">
        <f t="shared" si="5"/>
        <v>0</v>
      </c>
      <c r="C75" s="15"/>
      <c r="D75" s="15"/>
      <c r="E75" s="15"/>
      <c r="F75" s="15"/>
      <c r="G75" s="15"/>
      <c r="H75" s="15"/>
      <c r="I75" s="15"/>
      <c r="J75" s="15"/>
    </row>
    <row r="76" spans="1:10" ht="19.5" hidden="1" customHeight="1" x14ac:dyDescent="0.3">
      <c r="A76" s="11" t="s">
        <v>139</v>
      </c>
      <c r="B76" s="15">
        <f t="shared" si="5"/>
        <v>0</v>
      </c>
      <c r="C76" s="15"/>
      <c r="D76" s="15"/>
      <c r="E76" s="15"/>
      <c r="F76" s="15"/>
      <c r="G76" s="15"/>
      <c r="H76" s="15"/>
      <c r="I76" s="15"/>
      <c r="J76" s="15"/>
    </row>
    <row r="77" spans="1:10" ht="19.5" hidden="1" customHeight="1" x14ac:dyDescent="0.3">
      <c r="A77" s="11" t="s">
        <v>82</v>
      </c>
      <c r="B77" s="15">
        <f t="shared" si="5"/>
        <v>0</v>
      </c>
      <c r="C77" s="15"/>
      <c r="D77" s="15"/>
      <c r="E77" s="15"/>
      <c r="F77" s="15"/>
      <c r="G77" s="15"/>
      <c r="H77" s="15"/>
      <c r="I77" s="15">
        <v>0</v>
      </c>
      <c r="J77" s="15"/>
    </row>
    <row r="78" spans="1:10" ht="19.5" hidden="1" customHeight="1" x14ac:dyDescent="0.3">
      <c r="A78" s="11" t="s">
        <v>91</v>
      </c>
      <c r="B78" s="15">
        <f t="shared" si="5"/>
        <v>0</v>
      </c>
      <c r="C78" s="15"/>
      <c r="D78" s="15"/>
      <c r="E78" s="15"/>
      <c r="F78" s="15"/>
      <c r="G78" s="15"/>
      <c r="H78" s="15"/>
      <c r="I78" s="15"/>
      <c r="J78" s="15"/>
    </row>
    <row r="79" spans="1:10" ht="19.5" hidden="1" customHeight="1" x14ac:dyDescent="0.3">
      <c r="A79" s="11" t="s">
        <v>141</v>
      </c>
      <c r="B79" s="15">
        <f t="shared" si="5"/>
        <v>0</v>
      </c>
      <c r="C79" s="15"/>
      <c r="D79" s="15"/>
      <c r="E79" s="15"/>
      <c r="F79" s="15"/>
      <c r="G79" s="15"/>
      <c r="H79" s="15"/>
      <c r="I79" s="15"/>
      <c r="J79" s="15"/>
    </row>
    <row r="80" spans="1:10" ht="19.5" hidden="1" customHeight="1" x14ac:dyDescent="0.3">
      <c r="A80" s="11" t="s">
        <v>61</v>
      </c>
      <c r="B80" s="15">
        <f t="shared" si="5"/>
        <v>0</v>
      </c>
      <c r="C80" s="15"/>
      <c r="D80" s="15"/>
      <c r="E80" s="15"/>
      <c r="F80" s="15"/>
      <c r="G80" s="15"/>
      <c r="H80" s="15"/>
      <c r="I80" s="15"/>
      <c r="J80" s="15"/>
    </row>
    <row r="81" spans="1:10" ht="19.5" hidden="1" customHeight="1" x14ac:dyDescent="0.3">
      <c r="A81" s="11" t="s">
        <v>62</v>
      </c>
      <c r="B81" s="15">
        <f t="shared" si="5"/>
        <v>0</v>
      </c>
      <c r="C81" s="15"/>
      <c r="D81" s="15"/>
      <c r="E81" s="15"/>
      <c r="F81" s="15"/>
      <c r="G81" s="15"/>
      <c r="H81" s="15"/>
      <c r="I81" s="15"/>
      <c r="J81" s="15"/>
    </row>
    <row r="82" spans="1:10" ht="19.5" customHeight="1" x14ac:dyDescent="0.3">
      <c r="A82" s="11" t="s">
        <v>63</v>
      </c>
      <c r="B82" s="15">
        <f t="shared" si="5"/>
        <v>1</v>
      </c>
      <c r="C82" s="15"/>
      <c r="D82" s="15"/>
      <c r="E82" s="15"/>
      <c r="F82" s="15"/>
      <c r="G82" s="15"/>
      <c r="H82" s="15"/>
      <c r="I82" s="15">
        <v>1</v>
      </c>
      <c r="J82" s="15"/>
    </row>
    <row r="83" spans="1:10" ht="19.5" hidden="1" customHeight="1" x14ac:dyDescent="0.3">
      <c r="A83" s="11" t="s">
        <v>64</v>
      </c>
      <c r="B83" s="15">
        <f t="shared" si="5"/>
        <v>0</v>
      </c>
      <c r="C83" s="15"/>
      <c r="D83" s="15"/>
      <c r="E83" s="15"/>
      <c r="F83" s="15"/>
      <c r="G83" s="15"/>
      <c r="H83" s="15"/>
      <c r="I83" s="15"/>
      <c r="J83" s="15"/>
    </row>
    <row r="84" spans="1:10" ht="19.5" customHeight="1" x14ac:dyDescent="0.3">
      <c r="A84" s="11" t="s">
        <v>65</v>
      </c>
      <c r="B84" s="15">
        <f t="shared" si="5"/>
        <v>1</v>
      </c>
      <c r="C84" s="15"/>
      <c r="D84" s="15"/>
      <c r="E84" s="15"/>
      <c r="F84" s="15"/>
      <c r="G84" s="15"/>
      <c r="H84" s="15">
        <v>1</v>
      </c>
      <c r="I84" s="15"/>
      <c r="J84" s="15"/>
    </row>
    <row r="85" spans="1:10" ht="19.5" hidden="1" customHeight="1" x14ac:dyDescent="0.3">
      <c r="A85" s="10" t="s">
        <v>142</v>
      </c>
      <c r="B85" s="14">
        <f t="shared" si="5"/>
        <v>0</v>
      </c>
      <c r="C85" s="14">
        <f t="shared" ref="C85:J85" si="6">SUM(C86:C89)</f>
        <v>0</v>
      </c>
      <c r="D85" s="14">
        <f t="shared" si="6"/>
        <v>0</v>
      </c>
      <c r="E85" s="14">
        <f t="shared" si="6"/>
        <v>0</v>
      </c>
      <c r="F85" s="14">
        <f t="shared" si="6"/>
        <v>0</v>
      </c>
      <c r="G85" s="14">
        <f t="shared" si="6"/>
        <v>0</v>
      </c>
      <c r="H85" s="14">
        <f t="shared" si="6"/>
        <v>0</v>
      </c>
      <c r="I85" s="14">
        <f t="shared" si="6"/>
        <v>0</v>
      </c>
      <c r="J85" s="14">
        <f t="shared" si="6"/>
        <v>0</v>
      </c>
    </row>
    <row r="86" spans="1:10" ht="19.5" hidden="1" customHeight="1" x14ac:dyDescent="0.3">
      <c r="A86" s="10" t="s">
        <v>143</v>
      </c>
      <c r="B86" s="15">
        <f t="shared" si="5"/>
        <v>0</v>
      </c>
      <c r="C86" s="15"/>
      <c r="D86" s="15"/>
      <c r="E86" s="15"/>
      <c r="F86" s="15"/>
      <c r="G86" s="15"/>
      <c r="H86" s="15"/>
      <c r="I86" s="15"/>
      <c r="J86" s="15"/>
    </row>
    <row r="87" spans="1:10" ht="19.5" hidden="1" customHeight="1" x14ac:dyDescent="0.3">
      <c r="A87" s="10" t="s">
        <v>144</v>
      </c>
      <c r="B87" s="15">
        <f t="shared" si="5"/>
        <v>0</v>
      </c>
      <c r="C87" s="15"/>
      <c r="D87" s="15"/>
      <c r="E87" s="15"/>
      <c r="F87" s="15"/>
      <c r="G87" s="15"/>
      <c r="H87" s="15"/>
      <c r="I87" s="15"/>
      <c r="J87" s="15"/>
    </row>
    <row r="88" spans="1:10" ht="19.5" hidden="1" customHeight="1" x14ac:dyDescent="0.3">
      <c r="A88" s="10" t="s">
        <v>145</v>
      </c>
      <c r="B88" s="15">
        <f t="shared" si="5"/>
        <v>0</v>
      </c>
      <c r="C88" s="15"/>
      <c r="D88" s="15"/>
      <c r="E88" s="15"/>
      <c r="F88" s="15"/>
      <c r="G88" s="15"/>
      <c r="H88" s="15"/>
      <c r="I88" s="15"/>
      <c r="J88" s="15"/>
    </row>
    <row r="89" spans="1:10" ht="19.5" hidden="1" customHeight="1" x14ac:dyDescent="0.3">
      <c r="A89" s="10" t="s">
        <v>146</v>
      </c>
      <c r="B89" s="15">
        <f t="shared" si="5"/>
        <v>0</v>
      </c>
      <c r="C89" s="15"/>
      <c r="D89" s="15"/>
      <c r="E89" s="15"/>
      <c r="F89" s="15"/>
      <c r="G89" s="15"/>
      <c r="H89" s="15"/>
      <c r="I89" s="15"/>
      <c r="J89" s="15"/>
    </row>
    <row r="90" spans="1:10" ht="19.5" hidden="1" customHeight="1" x14ac:dyDescent="0.3">
      <c r="A90" s="10" t="s">
        <v>147</v>
      </c>
      <c r="B90" s="14">
        <f t="shared" si="5"/>
        <v>0</v>
      </c>
      <c r="C90" s="14">
        <f t="shared" ref="C90:J90" si="7">SUM(C91:C91)</f>
        <v>0</v>
      </c>
      <c r="D90" s="14">
        <f t="shared" si="7"/>
        <v>0</v>
      </c>
      <c r="E90" s="14">
        <f t="shared" si="7"/>
        <v>0</v>
      </c>
      <c r="F90" s="14">
        <f t="shared" si="7"/>
        <v>0</v>
      </c>
      <c r="G90" s="14">
        <f t="shared" si="7"/>
        <v>0</v>
      </c>
      <c r="H90" s="14">
        <f t="shared" si="7"/>
        <v>0</v>
      </c>
      <c r="I90" s="14">
        <f t="shared" si="7"/>
        <v>0</v>
      </c>
      <c r="J90" s="14">
        <f t="shared" si="7"/>
        <v>0</v>
      </c>
    </row>
    <row r="91" spans="1:10" ht="19.5" hidden="1" customHeight="1" x14ac:dyDescent="0.3">
      <c r="A91" s="10" t="s">
        <v>148</v>
      </c>
      <c r="B91" s="15">
        <f t="shared" si="5"/>
        <v>0</v>
      </c>
      <c r="C91" s="15"/>
      <c r="D91" s="15"/>
      <c r="E91" s="15"/>
      <c r="F91" s="15"/>
      <c r="G91" s="15"/>
      <c r="H91" s="15"/>
      <c r="I91" s="15"/>
      <c r="J91" s="15"/>
    </row>
    <row r="92" spans="1:10" ht="19.5" hidden="1" customHeight="1" x14ac:dyDescent="0.3">
      <c r="A92" s="10" t="s">
        <v>125</v>
      </c>
      <c r="B92" s="14">
        <f t="shared" si="5"/>
        <v>0</v>
      </c>
      <c r="C92" s="14"/>
      <c r="D92" s="14"/>
      <c r="E92" s="14"/>
      <c r="F92" s="14"/>
      <c r="G92" s="14"/>
      <c r="H92" s="14"/>
      <c r="I92" s="14"/>
      <c r="J92" s="14"/>
    </row>
    <row r="93" spans="1:10" ht="16.5" customHeight="1" x14ac:dyDescent="0.3">
      <c r="B93" s="3"/>
      <c r="C93" s="3"/>
      <c r="D93" s="3"/>
      <c r="E93" s="3"/>
      <c r="F93" s="3"/>
      <c r="G93" s="3"/>
      <c r="H93" s="3"/>
      <c r="I93" s="3"/>
      <c r="J93" s="3"/>
    </row>
    <row r="94" spans="1:10" s="21" customFormat="1" ht="16.5" customHeight="1" x14ac:dyDescent="0.3">
      <c r="A94" s="20"/>
      <c r="B94" s="22"/>
      <c r="C94" s="22"/>
      <c r="D94" s="22"/>
      <c r="E94" s="22"/>
      <c r="F94" s="22"/>
      <c r="G94" s="22"/>
      <c r="H94" s="22"/>
      <c r="I94" s="22"/>
      <c r="J94" s="22"/>
    </row>
    <row r="95" spans="1:10" s="21" customFormat="1" ht="16.5" customHeight="1" x14ac:dyDescent="0.3">
      <c r="A95" s="20"/>
      <c r="B95" s="22"/>
      <c r="C95" s="22"/>
      <c r="D95" s="22"/>
      <c r="E95" s="22"/>
      <c r="F95" s="22"/>
      <c r="G95" s="22"/>
      <c r="H95" s="22"/>
      <c r="I95" s="22"/>
      <c r="J95" s="22"/>
    </row>
    <row r="96" spans="1:10" s="21" customFormat="1" ht="16.5" customHeight="1" x14ac:dyDescent="0.3">
      <c r="A96" s="20"/>
      <c r="B96" s="22"/>
      <c r="C96" s="22"/>
      <c r="D96" s="22"/>
      <c r="E96" s="22"/>
      <c r="F96" s="22"/>
      <c r="G96" s="22"/>
      <c r="J96" s="22"/>
    </row>
    <row r="97" spans="1:10" s="21" customFormat="1" ht="16.5" customHeight="1" x14ac:dyDescent="0.3">
      <c r="A97" s="20"/>
      <c r="B97" s="22"/>
      <c r="C97" s="22"/>
      <c r="D97" s="22"/>
      <c r="E97" s="22"/>
      <c r="F97" s="22"/>
      <c r="G97" s="22"/>
      <c r="I97" s="23"/>
      <c r="J97" s="22"/>
    </row>
    <row r="98" spans="1:10" s="21" customFormat="1" ht="16.5" customHeight="1" x14ac:dyDescent="0.3">
      <c r="A98" s="20"/>
      <c r="B98" s="22"/>
      <c r="C98" s="22"/>
      <c r="D98" s="22"/>
      <c r="E98" s="22"/>
      <c r="F98" s="22"/>
      <c r="G98" s="22"/>
      <c r="H98" s="22"/>
      <c r="I98" s="22"/>
      <c r="J98" s="22"/>
    </row>
    <row r="99" spans="1:10" s="21" customFormat="1" ht="16.5" customHeight="1" x14ac:dyDescent="0.3">
      <c r="A99" s="20"/>
      <c r="B99" s="22"/>
      <c r="C99" s="22"/>
      <c r="D99" s="22"/>
      <c r="E99" s="22"/>
      <c r="F99" s="22"/>
      <c r="G99" s="22"/>
      <c r="H99" s="22"/>
      <c r="I99" s="22"/>
      <c r="J99" s="22"/>
    </row>
    <row r="100" spans="1:10" s="21" customFormat="1" ht="16.5" customHeight="1" x14ac:dyDescent="0.3">
      <c r="A100" s="20"/>
      <c r="B100" s="22"/>
      <c r="C100" s="22"/>
      <c r="D100" s="22"/>
      <c r="E100" s="22"/>
      <c r="F100" s="22"/>
      <c r="G100" s="22"/>
      <c r="H100" s="22"/>
      <c r="I100" s="22"/>
      <c r="J100" s="22"/>
    </row>
    <row r="101" spans="1:10" s="21" customFormat="1" ht="16.5" customHeight="1" x14ac:dyDescent="0.3">
      <c r="A101" s="20"/>
      <c r="B101" s="22"/>
      <c r="C101" s="22"/>
      <c r="D101" s="22"/>
      <c r="E101" s="22"/>
      <c r="F101" s="22"/>
      <c r="G101" s="22"/>
      <c r="H101" s="22"/>
      <c r="I101" s="22"/>
      <c r="J101" s="22"/>
    </row>
    <row r="102" spans="1:10" s="21" customFormat="1" ht="11.25" x14ac:dyDescent="0.3">
      <c r="A102" s="20"/>
      <c r="B102" s="22"/>
      <c r="C102" s="22"/>
      <c r="D102" s="22"/>
      <c r="E102" s="22"/>
      <c r="F102" s="22"/>
      <c r="G102" s="22"/>
      <c r="H102" s="22"/>
      <c r="I102" s="22"/>
      <c r="J102" s="22"/>
    </row>
  </sheetData>
  <autoFilter ref="A2:J92">
    <filterColumn colId="1">
      <customFilters>
        <customFilter operator="notEqual" val=" "/>
      </customFilters>
    </filterColumn>
  </autoFilter>
  <mergeCells count="1">
    <mergeCell ref="B1:J1"/>
  </mergeCells>
  <phoneticPr fontId="2" type="noConversion"/>
  <printOptions horizontalCentered="1"/>
  <pageMargins left="0.31496062992125984" right="0.31496062992125984" top="0.74803149606299213" bottom="0.74803149606299213" header="0.11811023622047245" footer="0.11811023622047245"/>
  <pageSetup paperSize="9" scale="95" orientation="portrait" r:id="rId1"/>
  <headerFooter>
    <oddFooter>&amp;P페이지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02"/>
  <sheetViews>
    <sheetView showGridLines="0" showZeros="0" zoomScaleNormal="100" zoomScaleSheetLayoutView="85" workbookViewId="0">
      <pane xSplit="1" ySplit="4" topLeftCell="B5" activePane="bottomRight" state="frozen"/>
      <selection activeCell="B7" sqref="B7"/>
      <selection pane="topRight" activeCell="B7" sqref="B7"/>
      <selection pane="bottomLeft" activeCell="B7" sqref="B7"/>
      <selection pane="bottomRight" activeCell="E18" sqref="E18"/>
    </sheetView>
  </sheetViews>
  <sheetFormatPr defaultColWidth="9" defaultRowHeight="13.5" x14ac:dyDescent="0.3"/>
  <cols>
    <col min="1" max="1" width="23.625" style="4" customWidth="1"/>
    <col min="2" max="10" width="6.625" style="4" customWidth="1"/>
    <col min="11" max="16384" width="9" style="3"/>
  </cols>
  <sheetData>
    <row r="1" spans="1:10" ht="29.25" customHeight="1" x14ac:dyDescent="0.3">
      <c r="A1" s="9" t="s">
        <v>238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9.5" customHeight="1" x14ac:dyDescent="0.3">
      <c r="A2" s="13" t="s">
        <v>70</v>
      </c>
      <c r="B2" s="13" t="s">
        <v>0</v>
      </c>
      <c r="C2" s="13" t="s">
        <v>1</v>
      </c>
      <c r="D2" s="13" t="s">
        <v>2</v>
      </c>
      <c r="E2" s="13" t="s">
        <v>3</v>
      </c>
      <c r="F2" s="13" t="s">
        <v>4</v>
      </c>
      <c r="G2" s="13" t="s">
        <v>5</v>
      </c>
      <c r="H2" s="13" t="s">
        <v>6</v>
      </c>
      <c r="I2" s="13" t="s">
        <v>7</v>
      </c>
      <c r="J2" s="13" t="s">
        <v>8</v>
      </c>
    </row>
    <row r="3" spans="1:10" ht="19.5" customHeight="1" x14ac:dyDescent="0.3">
      <c r="A3" s="10" t="s">
        <v>0</v>
      </c>
      <c r="B3" s="10">
        <f>SUM(C3,D3,E3,F3,G3,H3,I3,J3)</f>
        <v>21</v>
      </c>
      <c r="C3" s="10">
        <f t="shared" ref="C3:J3" si="0">SUM(C4,C85,C90,C92)</f>
        <v>0</v>
      </c>
      <c r="D3" s="10">
        <f t="shared" si="0"/>
        <v>0</v>
      </c>
      <c r="E3" s="10">
        <f t="shared" si="0"/>
        <v>1</v>
      </c>
      <c r="F3" s="10">
        <f t="shared" si="0"/>
        <v>0</v>
      </c>
      <c r="G3" s="10">
        <f t="shared" si="0"/>
        <v>6</v>
      </c>
      <c r="H3" s="10">
        <f t="shared" si="0"/>
        <v>7</v>
      </c>
      <c r="I3" s="10">
        <f t="shared" si="0"/>
        <v>6</v>
      </c>
      <c r="J3" s="10">
        <f t="shared" si="0"/>
        <v>1</v>
      </c>
    </row>
    <row r="4" spans="1:10" ht="19.5" customHeight="1" x14ac:dyDescent="0.3">
      <c r="A4" s="10" t="s">
        <v>71</v>
      </c>
      <c r="B4" s="10">
        <f t="shared" ref="B4:B62" si="1">SUM(C4,D4,E4,F4,G4,H4,I4,J4)</f>
        <v>21</v>
      </c>
      <c r="C4" s="10">
        <f t="shared" ref="C4:J4" si="2">SUM(C5:C84)</f>
        <v>0</v>
      </c>
      <c r="D4" s="10">
        <f t="shared" si="2"/>
        <v>0</v>
      </c>
      <c r="E4" s="10">
        <f t="shared" si="2"/>
        <v>1</v>
      </c>
      <c r="F4" s="10">
        <f t="shared" si="2"/>
        <v>0</v>
      </c>
      <c r="G4" s="10">
        <f t="shared" si="2"/>
        <v>6</v>
      </c>
      <c r="H4" s="10">
        <f t="shared" si="2"/>
        <v>7</v>
      </c>
      <c r="I4" s="10">
        <f t="shared" si="2"/>
        <v>6</v>
      </c>
      <c r="J4" s="10">
        <f t="shared" si="2"/>
        <v>1</v>
      </c>
    </row>
    <row r="5" spans="1:10" s="4" customFormat="1" ht="19.5" customHeight="1" x14ac:dyDescent="0.3">
      <c r="A5" s="11" t="s">
        <v>9</v>
      </c>
      <c r="B5" s="11">
        <f t="shared" si="1"/>
        <v>7</v>
      </c>
      <c r="C5" s="11"/>
      <c r="D5" s="11"/>
      <c r="E5" s="11"/>
      <c r="F5" s="11"/>
      <c r="G5" s="11">
        <v>2</v>
      </c>
      <c r="H5" s="11">
        <v>2</v>
      </c>
      <c r="I5" s="11">
        <v>2</v>
      </c>
      <c r="J5" s="11">
        <v>1</v>
      </c>
    </row>
    <row r="6" spans="1:10" s="4" customFormat="1" ht="19.5" hidden="1" customHeight="1" x14ac:dyDescent="0.3">
      <c r="A6" s="11" t="s">
        <v>10</v>
      </c>
      <c r="B6" s="11">
        <f t="shared" si="1"/>
        <v>0</v>
      </c>
      <c r="C6" s="11"/>
      <c r="D6" s="11"/>
      <c r="E6" s="11"/>
      <c r="F6" s="11"/>
      <c r="G6" s="11"/>
      <c r="H6" s="11"/>
      <c r="I6" s="11"/>
      <c r="J6" s="11"/>
    </row>
    <row r="7" spans="1:10" s="4" customFormat="1" ht="19.5" hidden="1" customHeight="1" x14ac:dyDescent="0.3">
      <c r="A7" s="11" t="s">
        <v>11</v>
      </c>
      <c r="B7" s="11">
        <f t="shared" si="1"/>
        <v>0</v>
      </c>
      <c r="C7" s="11"/>
      <c r="D7" s="11"/>
      <c r="E7" s="11"/>
      <c r="F7" s="11"/>
      <c r="G7" s="11"/>
      <c r="H7" s="11"/>
      <c r="I7" s="11"/>
      <c r="J7" s="11"/>
    </row>
    <row r="8" spans="1:10" s="4" customFormat="1" ht="19.5" hidden="1" customHeight="1" x14ac:dyDescent="0.3">
      <c r="A8" s="11" t="s">
        <v>12</v>
      </c>
      <c r="B8" s="11">
        <f t="shared" si="1"/>
        <v>0</v>
      </c>
      <c r="C8" s="11"/>
      <c r="D8" s="11"/>
      <c r="E8" s="11"/>
      <c r="F8" s="11"/>
      <c r="G8" s="11"/>
      <c r="H8" s="11"/>
      <c r="I8" s="11"/>
      <c r="J8" s="11"/>
    </row>
    <row r="9" spans="1:10" s="4" customFormat="1" ht="19.5" hidden="1" customHeight="1" x14ac:dyDescent="0.3">
      <c r="A9" s="11" t="s">
        <v>13</v>
      </c>
      <c r="B9" s="11">
        <f t="shared" si="1"/>
        <v>0</v>
      </c>
      <c r="C9" s="11"/>
      <c r="D9" s="11"/>
      <c r="E9" s="11"/>
      <c r="F9" s="11"/>
      <c r="G9" s="11"/>
      <c r="H9" s="11"/>
      <c r="I9" s="11"/>
      <c r="J9" s="11"/>
    </row>
    <row r="10" spans="1:10" s="4" customFormat="1" ht="19.5" hidden="1" customHeight="1" x14ac:dyDescent="0.3">
      <c r="A10" s="11" t="s">
        <v>14</v>
      </c>
      <c r="B10" s="11">
        <f t="shared" si="1"/>
        <v>0</v>
      </c>
      <c r="C10" s="11"/>
      <c r="D10" s="11"/>
      <c r="E10" s="11"/>
      <c r="F10" s="11"/>
      <c r="G10" s="11"/>
      <c r="H10" s="11"/>
      <c r="I10" s="11"/>
      <c r="J10" s="11"/>
    </row>
    <row r="11" spans="1:10" s="4" customFormat="1" ht="19.5" hidden="1" customHeight="1" x14ac:dyDescent="0.3">
      <c r="A11" s="11" t="s">
        <v>69</v>
      </c>
      <c r="B11" s="11">
        <f t="shared" si="1"/>
        <v>0</v>
      </c>
      <c r="C11" s="11"/>
      <c r="D11" s="11"/>
      <c r="E11" s="11"/>
      <c r="F11" s="11"/>
      <c r="G11" s="11"/>
      <c r="H11" s="11"/>
      <c r="I11" s="11"/>
      <c r="J11" s="11"/>
    </row>
    <row r="12" spans="1:10" s="4" customFormat="1" ht="19.5" hidden="1" customHeight="1" x14ac:dyDescent="0.3">
      <c r="A12" s="11" t="s">
        <v>191</v>
      </c>
      <c r="B12" s="11"/>
      <c r="C12" s="11"/>
      <c r="D12" s="11"/>
      <c r="E12" s="11"/>
      <c r="F12" s="11"/>
      <c r="G12" s="11"/>
      <c r="H12" s="11"/>
      <c r="I12" s="11"/>
      <c r="J12" s="11"/>
    </row>
    <row r="13" spans="1:10" s="4" customFormat="1" ht="19.5" hidden="1" customHeight="1" x14ac:dyDescent="0.3">
      <c r="A13" s="11" t="s">
        <v>15</v>
      </c>
      <c r="B13" s="11">
        <f t="shared" si="1"/>
        <v>0</v>
      </c>
      <c r="C13" s="11"/>
      <c r="D13" s="11"/>
      <c r="E13" s="11"/>
      <c r="F13" s="11"/>
      <c r="G13" s="11"/>
      <c r="H13" s="11"/>
      <c r="I13" s="11"/>
      <c r="J13" s="11"/>
    </row>
    <row r="14" spans="1:10" s="4" customFormat="1" ht="19.5" hidden="1" customHeight="1" x14ac:dyDescent="0.3">
      <c r="A14" s="11" t="s">
        <v>16</v>
      </c>
      <c r="B14" s="11">
        <f t="shared" si="1"/>
        <v>0</v>
      </c>
      <c r="C14" s="11"/>
      <c r="D14" s="11"/>
      <c r="E14" s="11"/>
      <c r="F14" s="11"/>
      <c r="G14" s="11"/>
      <c r="H14" s="11"/>
      <c r="I14" s="11"/>
      <c r="J14" s="11"/>
    </row>
    <row r="15" spans="1:10" s="4" customFormat="1" ht="19.5" hidden="1" customHeight="1" x14ac:dyDescent="0.3">
      <c r="A15" s="11" t="s">
        <v>17</v>
      </c>
      <c r="B15" s="11">
        <f t="shared" si="1"/>
        <v>0</v>
      </c>
      <c r="C15" s="11"/>
      <c r="D15" s="11"/>
      <c r="E15" s="11"/>
      <c r="F15" s="11"/>
      <c r="G15" s="11"/>
      <c r="H15" s="11"/>
      <c r="I15" s="11"/>
      <c r="J15" s="11"/>
    </row>
    <row r="16" spans="1:10" s="4" customFormat="1" ht="19.5" hidden="1" customHeight="1" x14ac:dyDescent="0.3">
      <c r="A16" s="11" t="s">
        <v>18</v>
      </c>
      <c r="B16" s="11">
        <f t="shared" si="1"/>
        <v>0</v>
      </c>
      <c r="C16" s="11"/>
      <c r="D16" s="11"/>
      <c r="E16" s="11"/>
      <c r="F16" s="11"/>
      <c r="G16" s="11"/>
      <c r="H16" s="11"/>
      <c r="I16" s="11"/>
      <c r="J16" s="11"/>
    </row>
    <row r="17" spans="1:10" s="4" customFormat="1" ht="19.5" hidden="1" customHeight="1" x14ac:dyDescent="0.3">
      <c r="A17" s="11" t="s">
        <v>19</v>
      </c>
      <c r="B17" s="11">
        <f t="shared" si="1"/>
        <v>0</v>
      </c>
      <c r="C17" s="11"/>
      <c r="D17" s="11"/>
      <c r="E17" s="11"/>
      <c r="F17" s="11"/>
      <c r="G17" s="11"/>
      <c r="H17" s="11"/>
      <c r="I17" s="11"/>
      <c r="J17" s="11"/>
    </row>
    <row r="18" spans="1:10" s="4" customFormat="1" ht="19.5" customHeight="1" x14ac:dyDescent="0.3">
      <c r="A18" s="11" t="s">
        <v>20</v>
      </c>
      <c r="B18" s="11">
        <f t="shared" si="1"/>
        <v>1</v>
      </c>
      <c r="C18" s="11"/>
      <c r="D18" s="11"/>
      <c r="E18" s="11"/>
      <c r="F18" s="11"/>
      <c r="G18" s="11">
        <v>1</v>
      </c>
      <c r="H18" s="11"/>
      <c r="I18" s="11"/>
      <c r="J18" s="11"/>
    </row>
    <row r="19" spans="1:10" s="4" customFormat="1" ht="19.5" hidden="1" customHeight="1" x14ac:dyDescent="0.3">
      <c r="A19" s="11" t="s">
        <v>21</v>
      </c>
      <c r="B19" s="11">
        <f t="shared" si="1"/>
        <v>0</v>
      </c>
      <c r="C19" s="11"/>
      <c r="D19" s="11"/>
      <c r="E19" s="11"/>
      <c r="F19" s="11"/>
      <c r="G19" s="11"/>
      <c r="H19" s="11"/>
      <c r="I19" s="11"/>
      <c r="J19" s="11"/>
    </row>
    <row r="20" spans="1:10" s="4" customFormat="1" ht="19.5" hidden="1" customHeight="1" x14ac:dyDescent="0.3">
      <c r="A20" s="11" t="s">
        <v>22</v>
      </c>
      <c r="B20" s="11">
        <f t="shared" si="1"/>
        <v>0</v>
      </c>
      <c r="C20" s="11"/>
      <c r="D20" s="11"/>
      <c r="E20" s="11"/>
      <c r="F20" s="11"/>
      <c r="G20" s="11"/>
      <c r="H20" s="11"/>
      <c r="I20" s="11"/>
      <c r="J20" s="11"/>
    </row>
    <row r="21" spans="1:10" s="4" customFormat="1" ht="19.5" hidden="1" customHeight="1" x14ac:dyDescent="0.3">
      <c r="A21" s="11" t="s">
        <v>23</v>
      </c>
      <c r="B21" s="11">
        <f t="shared" si="1"/>
        <v>0</v>
      </c>
      <c r="C21" s="11"/>
      <c r="D21" s="11"/>
      <c r="E21" s="11"/>
      <c r="F21" s="11"/>
      <c r="G21" s="11"/>
      <c r="H21" s="11"/>
      <c r="I21" s="11"/>
      <c r="J21" s="11"/>
    </row>
    <row r="22" spans="1:10" s="4" customFormat="1" ht="19.5" customHeight="1" x14ac:dyDescent="0.3">
      <c r="A22" s="11" t="s">
        <v>24</v>
      </c>
      <c r="B22" s="11">
        <f t="shared" si="1"/>
        <v>3</v>
      </c>
      <c r="C22" s="11"/>
      <c r="D22" s="11"/>
      <c r="E22" s="11"/>
      <c r="F22" s="11"/>
      <c r="G22" s="11">
        <v>1</v>
      </c>
      <c r="H22" s="11">
        <v>1</v>
      </c>
      <c r="I22" s="11">
        <v>1</v>
      </c>
      <c r="J22" s="11"/>
    </row>
    <row r="23" spans="1:10" s="4" customFormat="1" ht="19.5" hidden="1" customHeight="1" x14ac:dyDescent="0.3">
      <c r="A23" s="11" t="s">
        <v>25</v>
      </c>
      <c r="B23" s="11">
        <f t="shared" si="1"/>
        <v>0</v>
      </c>
      <c r="C23" s="11"/>
      <c r="D23" s="11"/>
      <c r="E23" s="11"/>
      <c r="F23" s="11"/>
      <c r="G23" s="11"/>
      <c r="H23" s="11"/>
      <c r="I23" s="11"/>
      <c r="J23" s="11"/>
    </row>
    <row r="24" spans="1:10" s="4" customFormat="1" ht="19.5" hidden="1" customHeight="1" x14ac:dyDescent="0.3">
      <c r="A24" s="11" t="s">
        <v>26</v>
      </c>
      <c r="B24" s="11">
        <f t="shared" si="1"/>
        <v>0</v>
      </c>
      <c r="C24" s="11"/>
      <c r="D24" s="11"/>
      <c r="E24" s="11"/>
      <c r="F24" s="11"/>
      <c r="G24" s="11"/>
      <c r="H24" s="11"/>
      <c r="I24" s="11"/>
      <c r="J24" s="11"/>
    </row>
    <row r="25" spans="1:10" s="4" customFormat="1" ht="19.5" hidden="1" customHeight="1" x14ac:dyDescent="0.3">
      <c r="A25" s="11" t="s">
        <v>27</v>
      </c>
      <c r="B25" s="11">
        <f t="shared" si="1"/>
        <v>0</v>
      </c>
      <c r="C25" s="11"/>
      <c r="D25" s="11"/>
      <c r="E25" s="11"/>
      <c r="F25" s="11"/>
      <c r="G25" s="11"/>
      <c r="H25" s="11"/>
      <c r="I25" s="11"/>
      <c r="J25" s="11"/>
    </row>
    <row r="26" spans="1:10" s="4" customFormat="1" ht="19.5" hidden="1" customHeight="1" x14ac:dyDescent="0.3">
      <c r="A26" s="11" t="s">
        <v>28</v>
      </c>
      <c r="B26" s="11">
        <f t="shared" si="1"/>
        <v>0</v>
      </c>
      <c r="C26" s="11"/>
      <c r="D26" s="11"/>
      <c r="E26" s="11"/>
      <c r="F26" s="11"/>
      <c r="G26" s="11"/>
      <c r="H26" s="11"/>
      <c r="I26" s="11"/>
      <c r="J26" s="11"/>
    </row>
    <row r="27" spans="1:10" s="4" customFormat="1" ht="19.5" hidden="1" customHeight="1" x14ac:dyDescent="0.3">
      <c r="A27" s="11" t="s">
        <v>29</v>
      </c>
      <c r="B27" s="11">
        <f t="shared" si="1"/>
        <v>0</v>
      </c>
      <c r="C27" s="11"/>
      <c r="D27" s="11"/>
      <c r="E27" s="11"/>
      <c r="F27" s="11"/>
      <c r="G27" s="11"/>
      <c r="H27" s="11"/>
      <c r="I27" s="11"/>
      <c r="J27" s="11"/>
    </row>
    <row r="28" spans="1:10" s="4" customFormat="1" ht="19.5" hidden="1" customHeight="1" x14ac:dyDescent="0.3">
      <c r="A28" s="11" t="s">
        <v>30</v>
      </c>
      <c r="B28" s="11">
        <f t="shared" si="1"/>
        <v>0</v>
      </c>
      <c r="C28" s="11"/>
      <c r="D28" s="11"/>
      <c r="E28" s="11"/>
      <c r="F28" s="11"/>
      <c r="G28" s="11"/>
      <c r="H28" s="11"/>
      <c r="I28" s="11"/>
      <c r="J28" s="11"/>
    </row>
    <row r="29" spans="1:10" s="4" customFormat="1" ht="19.5" customHeight="1" x14ac:dyDescent="0.3">
      <c r="A29" s="11" t="s">
        <v>31</v>
      </c>
      <c r="B29" s="11">
        <f t="shared" si="1"/>
        <v>10</v>
      </c>
      <c r="C29" s="11"/>
      <c r="D29" s="11"/>
      <c r="E29" s="11">
        <v>1</v>
      </c>
      <c r="F29" s="11"/>
      <c r="G29" s="11">
        <v>2</v>
      </c>
      <c r="H29" s="11">
        <v>4</v>
      </c>
      <c r="I29" s="11">
        <v>3</v>
      </c>
      <c r="J29" s="11"/>
    </row>
    <row r="30" spans="1:10" s="4" customFormat="1" ht="19.5" hidden="1" customHeight="1" x14ac:dyDescent="0.3">
      <c r="A30" s="11" t="s">
        <v>32</v>
      </c>
      <c r="B30" s="11">
        <f t="shared" si="1"/>
        <v>0</v>
      </c>
      <c r="C30" s="11"/>
      <c r="D30" s="11"/>
      <c r="E30" s="11"/>
      <c r="F30" s="11"/>
      <c r="G30" s="11"/>
      <c r="H30" s="11"/>
      <c r="I30" s="11"/>
      <c r="J30" s="11"/>
    </row>
    <row r="31" spans="1:10" s="4" customFormat="1" ht="19.5" hidden="1" customHeight="1" x14ac:dyDescent="0.3">
      <c r="A31" s="11" t="s">
        <v>66</v>
      </c>
      <c r="B31" s="11">
        <f t="shared" si="1"/>
        <v>0</v>
      </c>
      <c r="C31" s="11"/>
      <c r="D31" s="11"/>
      <c r="E31" s="11"/>
      <c r="F31" s="11"/>
      <c r="G31" s="11"/>
      <c r="H31" s="11"/>
      <c r="I31" s="11"/>
      <c r="J31" s="11"/>
    </row>
    <row r="32" spans="1:10" s="4" customFormat="1" ht="19.5" hidden="1" customHeight="1" x14ac:dyDescent="0.3">
      <c r="A32" s="11" t="s">
        <v>33</v>
      </c>
      <c r="B32" s="11">
        <f t="shared" si="1"/>
        <v>0</v>
      </c>
      <c r="C32" s="11"/>
      <c r="D32" s="11"/>
      <c r="E32" s="11"/>
      <c r="F32" s="11"/>
      <c r="G32" s="11"/>
      <c r="H32" s="11"/>
      <c r="I32" s="11"/>
      <c r="J32" s="11"/>
    </row>
    <row r="33" spans="1:10" s="4" customFormat="1" ht="19.5" hidden="1" customHeight="1" x14ac:dyDescent="0.3">
      <c r="A33" s="11" t="s">
        <v>68</v>
      </c>
      <c r="B33" s="11">
        <f t="shared" si="1"/>
        <v>0</v>
      </c>
      <c r="C33" s="11"/>
      <c r="D33" s="11"/>
      <c r="E33" s="11"/>
      <c r="F33" s="11"/>
      <c r="G33" s="11"/>
      <c r="H33" s="11"/>
      <c r="I33" s="11"/>
      <c r="J33" s="11"/>
    </row>
    <row r="34" spans="1:10" s="4" customFormat="1" ht="19.5" hidden="1" customHeight="1" x14ac:dyDescent="0.3">
      <c r="A34" s="11" t="s">
        <v>159</v>
      </c>
      <c r="B34" s="11">
        <f t="shared" si="1"/>
        <v>0</v>
      </c>
      <c r="C34" s="11"/>
      <c r="D34" s="11"/>
      <c r="E34" s="11"/>
      <c r="F34" s="11"/>
      <c r="G34" s="11"/>
      <c r="H34" s="11"/>
      <c r="I34" s="11"/>
      <c r="J34" s="11"/>
    </row>
    <row r="35" spans="1:10" s="4" customFormat="1" ht="19.5" hidden="1" customHeight="1" x14ac:dyDescent="0.3">
      <c r="A35" s="11" t="s">
        <v>239</v>
      </c>
      <c r="B35" s="11">
        <f t="shared" si="1"/>
        <v>0</v>
      </c>
      <c r="C35" s="11"/>
      <c r="D35" s="11"/>
      <c r="E35" s="11"/>
      <c r="F35" s="11"/>
      <c r="G35" s="11"/>
      <c r="H35" s="11"/>
      <c r="I35" s="11"/>
      <c r="J35" s="11"/>
    </row>
    <row r="36" spans="1:10" s="4" customFormat="1" ht="19.5" hidden="1" customHeight="1" x14ac:dyDescent="0.3">
      <c r="A36" s="11" t="s">
        <v>34</v>
      </c>
      <c r="B36" s="11">
        <f t="shared" si="1"/>
        <v>0</v>
      </c>
      <c r="C36" s="11"/>
      <c r="D36" s="11"/>
      <c r="E36" s="11"/>
      <c r="F36" s="11"/>
      <c r="G36" s="11"/>
      <c r="H36" s="11"/>
      <c r="I36" s="11"/>
      <c r="J36" s="11"/>
    </row>
    <row r="37" spans="1:10" s="4" customFormat="1" ht="19.5" hidden="1" customHeight="1" x14ac:dyDescent="0.3">
      <c r="A37" s="11" t="s">
        <v>35</v>
      </c>
      <c r="B37" s="11">
        <f t="shared" si="1"/>
        <v>0</v>
      </c>
      <c r="C37" s="11"/>
      <c r="D37" s="11"/>
      <c r="E37" s="11"/>
      <c r="F37" s="11"/>
      <c r="G37" s="11"/>
      <c r="H37" s="11"/>
      <c r="I37" s="11"/>
      <c r="J37" s="11"/>
    </row>
    <row r="38" spans="1:10" s="4" customFormat="1" ht="19.5" hidden="1" customHeight="1" x14ac:dyDescent="0.3">
      <c r="A38" s="11" t="s">
        <v>36</v>
      </c>
      <c r="B38" s="11">
        <f t="shared" si="1"/>
        <v>0</v>
      </c>
      <c r="C38" s="11"/>
      <c r="D38" s="11"/>
      <c r="E38" s="11"/>
      <c r="F38" s="11"/>
      <c r="G38" s="11"/>
      <c r="H38" s="11"/>
      <c r="I38" s="11"/>
      <c r="J38" s="11"/>
    </row>
    <row r="39" spans="1:10" s="4" customFormat="1" ht="19.5" hidden="1" customHeight="1" x14ac:dyDescent="0.3">
      <c r="A39" s="11" t="s">
        <v>37</v>
      </c>
      <c r="B39" s="11">
        <f t="shared" si="1"/>
        <v>0</v>
      </c>
      <c r="C39" s="11"/>
      <c r="D39" s="11"/>
      <c r="E39" s="11"/>
      <c r="F39" s="11"/>
      <c r="G39" s="11"/>
      <c r="H39" s="11"/>
      <c r="I39" s="11"/>
      <c r="J39" s="11"/>
    </row>
    <row r="40" spans="1:10" s="4" customFormat="1" ht="19.5" hidden="1" customHeight="1" x14ac:dyDescent="0.3">
      <c r="A40" s="11" t="s">
        <v>38</v>
      </c>
      <c r="B40" s="11">
        <f t="shared" si="1"/>
        <v>0</v>
      </c>
      <c r="C40" s="11"/>
      <c r="D40" s="11"/>
      <c r="E40" s="11"/>
      <c r="F40" s="11"/>
      <c r="G40" s="11"/>
      <c r="H40" s="11"/>
      <c r="I40" s="11"/>
      <c r="J40" s="11"/>
    </row>
    <row r="41" spans="1:10" s="4" customFormat="1" ht="19.5" hidden="1" customHeight="1" x14ac:dyDescent="0.3">
      <c r="A41" s="11" t="s">
        <v>39</v>
      </c>
      <c r="B41" s="11">
        <f t="shared" si="1"/>
        <v>0</v>
      </c>
      <c r="C41" s="11"/>
      <c r="D41" s="11"/>
      <c r="E41" s="11"/>
      <c r="F41" s="11"/>
      <c r="G41" s="11"/>
      <c r="H41" s="11"/>
      <c r="I41" s="11"/>
      <c r="J41" s="11"/>
    </row>
    <row r="42" spans="1:10" s="4" customFormat="1" ht="19.5" hidden="1" customHeight="1" x14ac:dyDescent="0.3">
      <c r="A42" s="11" t="s">
        <v>40</v>
      </c>
      <c r="B42" s="11">
        <f t="shared" si="1"/>
        <v>0</v>
      </c>
      <c r="C42" s="11"/>
      <c r="D42" s="11"/>
      <c r="E42" s="11"/>
      <c r="F42" s="11"/>
      <c r="G42" s="11"/>
      <c r="H42" s="11"/>
      <c r="I42" s="11"/>
      <c r="J42" s="11"/>
    </row>
    <row r="43" spans="1:10" s="4" customFormat="1" ht="19.5" hidden="1" customHeight="1" x14ac:dyDescent="0.3">
      <c r="A43" s="11" t="s">
        <v>41</v>
      </c>
      <c r="B43" s="11">
        <f t="shared" si="1"/>
        <v>0</v>
      </c>
      <c r="C43" s="11"/>
      <c r="D43" s="11"/>
      <c r="E43" s="11"/>
      <c r="F43" s="11"/>
      <c r="G43" s="11"/>
      <c r="H43" s="11"/>
      <c r="I43" s="11"/>
      <c r="J43" s="11"/>
    </row>
    <row r="44" spans="1:10" s="4" customFormat="1" ht="19.5" hidden="1" customHeight="1" x14ac:dyDescent="0.3">
      <c r="A44" s="11" t="s">
        <v>42</v>
      </c>
      <c r="B44" s="11">
        <f t="shared" si="1"/>
        <v>0</v>
      </c>
      <c r="C44" s="11"/>
      <c r="D44" s="11"/>
      <c r="E44" s="11"/>
      <c r="F44" s="11"/>
      <c r="G44" s="11"/>
      <c r="H44" s="11"/>
      <c r="I44" s="11"/>
      <c r="J44" s="11"/>
    </row>
    <row r="45" spans="1:10" s="4" customFormat="1" ht="19.5" hidden="1" customHeight="1" x14ac:dyDescent="0.3">
      <c r="A45" s="11" t="s">
        <v>43</v>
      </c>
      <c r="B45" s="11">
        <f t="shared" si="1"/>
        <v>0</v>
      </c>
      <c r="C45" s="11"/>
      <c r="D45" s="11"/>
      <c r="E45" s="11"/>
      <c r="F45" s="11"/>
      <c r="G45" s="11"/>
      <c r="H45" s="11"/>
      <c r="I45" s="11"/>
      <c r="J45" s="11"/>
    </row>
    <row r="46" spans="1:10" s="4" customFormat="1" ht="19.5" hidden="1" customHeight="1" x14ac:dyDescent="0.3">
      <c r="A46" s="11" t="s">
        <v>89</v>
      </c>
      <c r="B46" s="11">
        <f t="shared" si="1"/>
        <v>0</v>
      </c>
      <c r="C46" s="11"/>
      <c r="D46" s="11"/>
      <c r="E46" s="11"/>
      <c r="F46" s="11"/>
      <c r="G46" s="11"/>
      <c r="H46" s="11"/>
      <c r="I46" s="11"/>
      <c r="J46" s="11"/>
    </row>
    <row r="47" spans="1:10" s="4" customFormat="1" ht="19.5" hidden="1" customHeight="1" x14ac:dyDescent="0.3">
      <c r="A47" s="11" t="s">
        <v>44</v>
      </c>
      <c r="B47" s="11">
        <f t="shared" si="1"/>
        <v>0</v>
      </c>
      <c r="C47" s="11"/>
      <c r="D47" s="11"/>
      <c r="E47" s="11"/>
      <c r="F47" s="11"/>
      <c r="G47" s="11"/>
      <c r="H47" s="11"/>
      <c r="I47" s="11"/>
      <c r="J47" s="11"/>
    </row>
    <row r="48" spans="1:10" s="4" customFormat="1" ht="19.5" hidden="1" customHeight="1" x14ac:dyDescent="0.3">
      <c r="A48" s="11" t="s">
        <v>45</v>
      </c>
      <c r="B48" s="11">
        <f t="shared" si="1"/>
        <v>0</v>
      </c>
      <c r="C48" s="11"/>
      <c r="D48" s="11"/>
      <c r="E48" s="11"/>
      <c r="F48" s="11"/>
      <c r="G48" s="11"/>
      <c r="H48" s="11"/>
      <c r="I48" s="11"/>
      <c r="J48" s="11"/>
    </row>
    <row r="49" spans="1:10" s="4" customFormat="1" ht="19.5" hidden="1" customHeight="1" x14ac:dyDescent="0.3">
      <c r="A49" s="11" t="s">
        <v>46</v>
      </c>
      <c r="B49" s="11">
        <f t="shared" si="1"/>
        <v>0</v>
      </c>
      <c r="C49" s="11"/>
      <c r="D49" s="11"/>
      <c r="E49" s="11"/>
      <c r="F49" s="11"/>
      <c r="G49" s="11"/>
      <c r="H49" s="11"/>
      <c r="I49" s="11"/>
      <c r="J49" s="11"/>
    </row>
    <row r="50" spans="1:10" s="4" customFormat="1" ht="19.5" hidden="1" customHeight="1" x14ac:dyDescent="0.3">
      <c r="A50" s="11" t="s">
        <v>47</v>
      </c>
      <c r="B50" s="11">
        <f t="shared" si="1"/>
        <v>0</v>
      </c>
      <c r="C50" s="11"/>
      <c r="D50" s="11"/>
      <c r="E50" s="11"/>
      <c r="F50" s="11"/>
      <c r="G50" s="11"/>
      <c r="H50" s="11"/>
      <c r="I50" s="11"/>
      <c r="J50" s="11"/>
    </row>
    <row r="51" spans="1:10" s="4" customFormat="1" ht="19.5" hidden="1" customHeight="1" x14ac:dyDescent="0.3">
      <c r="A51" s="11" t="s">
        <v>240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s="4" customFormat="1" ht="19.5" hidden="1" customHeight="1" x14ac:dyDescent="0.3">
      <c r="A52" s="11" t="s">
        <v>48</v>
      </c>
      <c r="B52" s="11">
        <f t="shared" si="1"/>
        <v>0</v>
      </c>
      <c r="C52" s="11"/>
      <c r="D52" s="11"/>
      <c r="E52" s="11"/>
      <c r="F52" s="11"/>
      <c r="G52" s="11"/>
      <c r="H52" s="11"/>
      <c r="I52" s="11"/>
      <c r="J52" s="11"/>
    </row>
    <row r="53" spans="1:10" s="4" customFormat="1" ht="19.5" hidden="1" customHeight="1" x14ac:dyDescent="0.3">
      <c r="A53" s="11" t="s">
        <v>67</v>
      </c>
      <c r="B53" s="11">
        <f t="shared" si="1"/>
        <v>0</v>
      </c>
      <c r="C53" s="11"/>
      <c r="D53" s="11"/>
      <c r="E53" s="11"/>
      <c r="F53" s="11"/>
      <c r="G53" s="11"/>
      <c r="H53" s="11"/>
      <c r="I53" s="11"/>
      <c r="J53" s="11"/>
    </row>
    <row r="54" spans="1:10" s="4" customFormat="1" ht="19.5" hidden="1" customHeight="1" x14ac:dyDescent="0.3">
      <c r="A54" s="11" t="s">
        <v>49</v>
      </c>
      <c r="B54" s="11">
        <f t="shared" si="1"/>
        <v>0</v>
      </c>
      <c r="C54" s="11"/>
      <c r="D54" s="11"/>
      <c r="E54" s="11"/>
      <c r="F54" s="11"/>
      <c r="G54" s="11"/>
      <c r="H54" s="11"/>
      <c r="I54" s="11"/>
      <c r="J54" s="11"/>
    </row>
    <row r="55" spans="1:10" s="4" customFormat="1" ht="19.5" hidden="1" customHeight="1" x14ac:dyDescent="0.3">
      <c r="A55" s="11" t="s">
        <v>50</v>
      </c>
      <c r="B55" s="11">
        <f t="shared" si="1"/>
        <v>0</v>
      </c>
      <c r="C55" s="11"/>
      <c r="D55" s="11"/>
      <c r="E55" s="11"/>
      <c r="F55" s="11"/>
      <c r="G55" s="11"/>
      <c r="H55" s="11"/>
      <c r="I55" s="11"/>
      <c r="J55" s="11"/>
    </row>
    <row r="56" spans="1:10" s="4" customFormat="1" ht="19.5" hidden="1" customHeight="1" x14ac:dyDescent="0.3">
      <c r="A56" s="11" t="s">
        <v>51</v>
      </c>
      <c r="B56" s="11">
        <f t="shared" si="1"/>
        <v>0</v>
      </c>
      <c r="C56" s="11"/>
      <c r="D56" s="11"/>
      <c r="E56" s="11"/>
      <c r="F56" s="11"/>
      <c r="G56" s="11"/>
      <c r="H56" s="11"/>
      <c r="I56" s="11"/>
      <c r="J56" s="11"/>
    </row>
    <row r="57" spans="1:10" s="4" customFormat="1" ht="19.5" hidden="1" customHeight="1" x14ac:dyDescent="0.3">
      <c r="A57" s="11" t="s">
        <v>52</v>
      </c>
      <c r="B57" s="11">
        <f t="shared" si="1"/>
        <v>0</v>
      </c>
      <c r="C57" s="11"/>
      <c r="D57" s="11"/>
      <c r="E57" s="11"/>
      <c r="F57" s="11"/>
      <c r="G57" s="11"/>
      <c r="H57" s="11"/>
      <c r="I57" s="11"/>
      <c r="J57" s="11"/>
    </row>
    <row r="58" spans="1:10" s="4" customFormat="1" ht="19.5" hidden="1" customHeight="1" x14ac:dyDescent="0.3">
      <c r="A58" s="11" t="s">
        <v>53</v>
      </c>
      <c r="B58" s="11">
        <f t="shared" si="1"/>
        <v>0</v>
      </c>
      <c r="C58" s="11"/>
      <c r="D58" s="11"/>
      <c r="E58" s="11"/>
      <c r="F58" s="11"/>
      <c r="G58" s="11"/>
      <c r="H58" s="11"/>
      <c r="I58" s="11"/>
      <c r="J58" s="11"/>
    </row>
    <row r="59" spans="1:10" s="4" customFormat="1" ht="19.5" hidden="1" customHeight="1" x14ac:dyDescent="0.3">
      <c r="A59" s="11" t="s">
        <v>54</v>
      </c>
      <c r="B59" s="11">
        <f t="shared" si="1"/>
        <v>0</v>
      </c>
      <c r="C59" s="11"/>
      <c r="D59" s="11"/>
      <c r="E59" s="11"/>
      <c r="F59" s="11"/>
      <c r="G59" s="11"/>
      <c r="H59" s="11"/>
      <c r="I59" s="11"/>
      <c r="J59" s="11"/>
    </row>
    <row r="60" spans="1:10" s="4" customFormat="1" ht="19.5" hidden="1" customHeight="1" x14ac:dyDescent="0.3">
      <c r="A60" s="11" t="s">
        <v>55</v>
      </c>
      <c r="B60" s="11">
        <f t="shared" si="1"/>
        <v>0</v>
      </c>
      <c r="C60" s="11"/>
      <c r="D60" s="11"/>
      <c r="E60" s="11"/>
      <c r="F60" s="11"/>
      <c r="G60" s="11"/>
      <c r="H60" s="11"/>
      <c r="I60" s="11"/>
      <c r="J60" s="11"/>
    </row>
    <row r="61" spans="1:10" s="4" customFormat="1" ht="19.5" hidden="1" customHeight="1" x14ac:dyDescent="0.3">
      <c r="A61" s="11" t="s">
        <v>56</v>
      </c>
      <c r="B61" s="11">
        <f t="shared" si="1"/>
        <v>0</v>
      </c>
      <c r="C61" s="11"/>
      <c r="D61" s="11"/>
      <c r="E61" s="11"/>
      <c r="F61" s="11"/>
      <c r="G61" s="11"/>
      <c r="H61" s="11"/>
      <c r="I61" s="11"/>
      <c r="J61" s="11"/>
    </row>
    <row r="62" spans="1:10" s="4" customFormat="1" ht="19.5" hidden="1" customHeight="1" x14ac:dyDescent="0.3">
      <c r="A62" s="11" t="s">
        <v>57</v>
      </c>
      <c r="B62" s="11">
        <f t="shared" si="1"/>
        <v>0</v>
      </c>
      <c r="C62" s="11"/>
      <c r="D62" s="11"/>
      <c r="E62" s="11"/>
      <c r="F62" s="11"/>
      <c r="G62" s="11"/>
      <c r="H62" s="11"/>
      <c r="I62" s="11"/>
      <c r="J62" s="11"/>
    </row>
    <row r="63" spans="1:10" s="4" customFormat="1" ht="19.5" hidden="1" customHeight="1" x14ac:dyDescent="0.3">
      <c r="A63" s="11" t="s">
        <v>194</v>
      </c>
      <c r="B63" s="11">
        <f t="shared" ref="B63:B65" si="3">SUM(C63,D63,E63,F63,G63,H63,I63,J63)</f>
        <v>0</v>
      </c>
      <c r="C63" s="11"/>
      <c r="D63" s="11"/>
      <c r="E63" s="11"/>
      <c r="F63" s="11"/>
      <c r="G63" s="11"/>
      <c r="H63" s="11"/>
      <c r="I63" s="11"/>
      <c r="J63" s="11"/>
    </row>
    <row r="64" spans="1:10" s="4" customFormat="1" ht="19.5" hidden="1" customHeight="1" x14ac:dyDescent="0.3">
      <c r="A64" s="11" t="s">
        <v>58</v>
      </c>
      <c r="B64" s="11">
        <f t="shared" si="3"/>
        <v>0</v>
      </c>
      <c r="C64" s="11"/>
      <c r="D64" s="11"/>
      <c r="E64" s="11"/>
      <c r="F64" s="11"/>
      <c r="G64" s="11"/>
      <c r="H64" s="11"/>
      <c r="I64" s="11"/>
      <c r="J64" s="11"/>
    </row>
    <row r="65" spans="1:10" s="4" customFormat="1" ht="19.5" hidden="1" customHeight="1" x14ac:dyDescent="0.3">
      <c r="A65" s="11" t="s">
        <v>59</v>
      </c>
      <c r="B65" s="11">
        <f t="shared" si="3"/>
        <v>0</v>
      </c>
      <c r="C65" s="11"/>
      <c r="D65" s="11"/>
      <c r="E65" s="11"/>
      <c r="F65" s="11"/>
      <c r="G65" s="11"/>
      <c r="H65" s="11"/>
      <c r="I65" s="11"/>
      <c r="J65" s="11"/>
    </row>
    <row r="66" spans="1:10" s="2" customFormat="1" ht="19.5" hidden="1" customHeight="1" x14ac:dyDescent="0.3">
      <c r="A66" s="11" t="s">
        <v>235</v>
      </c>
      <c r="B66" s="15">
        <f>SUM(C66,D66,E66,F66,G66,H66,I66,J66)</f>
        <v>0</v>
      </c>
      <c r="C66" s="15"/>
      <c r="D66" s="15"/>
      <c r="E66" s="15"/>
      <c r="F66" s="15"/>
      <c r="G66" s="15"/>
      <c r="H66" s="15"/>
      <c r="I66" s="15"/>
      <c r="J66" s="15"/>
    </row>
    <row r="67" spans="1:10" s="4" customFormat="1" ht="19.5" hidden="1" customHeight="1" x14ac:dyDescent="0.3">
      <c r="A67" s="11" t="s">
        <v>60</v>
      </c>
      <c r="B67" s="11">
        <f t="shared" ref="B67:B92" si="4">SUM(C67,D67,E67,F67,G67,H67,I67,J67)</f>
        <v>0</v>
      </c>
      <c r="C67" s="11"/>
      <c r="D67" s="11"/>
      <c r="E67" s="11"/>
      <c r="F67" s="11"/>
      <c r="G67" s="11"/>
      <c r="H67" s="11"/>
      <c r="I67" s="11"/>
      <c r="J67" s="11"/>
    </row>
    <row r="68" spans="1:10" s="4" customFormat="1" ht="19.5" hidden="1" customHeight="1" x14ac:dyDescent="0.3">
      <c r="A68" s="11" t="s">
        <v>92</v>
      </c>
      <c r="B68" s="11">
        <f t="shared" si="4"/>
        <v>0</v>
      </c>
      <c r="C68" s="11"/>
      <c r="D68" s="11"/>
      <c r="E68" s="11"/>
      <c r="F68" s="11"/>
      <c r="G68" s="11"/>
      <c r="H68" s="11"/>
      <c r="I68" s="11"/>
      <c r="J68" s="11"/>
    </row>
    <row r="69" spans="1:10" s="4" customFormat="1" ht="19.5" hidden="1" customHeight="1" x14ac:dyDescent="0.3">
      <c r="A69" s="11" t="s">
        <v>100</v>
      </c>
      <c r="B69" s="11"/>
      <c r="C69" s="11"/>
      <c r="D69" s="11"/>
      <c r="E69" s="11"/>
      <c r="F69" s="11"/>
      <c r="G69" s="11"/>
      <c r="H69" s="11"/>
      <c r="I69" s="11"/>
      <c r="J69" s="11"/>
    </row>
    <row r="70" spans="1:10" s="4" customFormat="1" ht="19.5" hidden="1" customHeight="1" x14ac:dyDescent="0.3">
      <c r="A70" s="11" t="s">
        <v>95</v>
      </c>
      <c r="B70" s="11">
        <f t="shared" si="4"/>
        <v>0</v>
      </c>
      <c r="C70" s="11"/>
      <c r="D70" s="11"/>
      <c r="E70" s="11"/>
      <c r="F70" s="11"/>
      <c r="G70" s="11"/>
      <c r="H70" s="11"/>
      <c r="I70" s="11"/>
      <c r="J70" s="11"/>
    </row>
    <row r="71" spans="1:10" s="4" customFormat="1" ht="19.5" hidden="1" customHeight="1" x14ac:dyDescent="0.3">
      <c r="A71" s="11" t="s">
        <v>93</v>
      </c>
      <c r="B71" s="11">
        <f t="shared" si="4"/>
        <v>0</v>
      </c>
      <c r="C71" s="11"/>
      <c r="D71" s="11"/>
      <c r="E71" s="11"/>
      <c r="F71" s="11"/>
      <c r="G71" s="11"/>
      <c r="H71" s="11"/>
      <c r="I71" s="11"/>
      <c r="J71" s="11"/>
    </row>
    <row r="72" spans="1:10" s="4" customFormat="1" ht="19.5" hidden="1" customHeight="1" x14ac:dyDescent="0.3">
      <c r="A72" s="11" t="s">
        <v>160</v>
      </c>
      <c r="B72" s="11">
        <f t="shared" si="4"/>
        <v>0</v>
      </c>
      <c r="C72" s="11"/>
      <c r="D72" s="11"/>
      <c r="E72" s="11"/>
      <c r="F72" s="11"/>
      <c r="G72" s="11"/>
      <c r="H72" s="11"/>
      <c r="I72" s="11"/>
      <c r="J72" s="11"/>
    </row>
    <row r="73" spans="1:10" s="4" customFormat="1" ht="19.5" hidden="1" customHeight="1" x14ac:dyDescent="0.3">
      <c r="A73" s="11" t="s">
        <v>94</v>
      </c>
      <c r="B73" s="11">
        <f t="shared" si="4"/>
        <v>0</v>
      </c>
      <c r="C73" s="11"/>
      <c r="D73" s="11"/>
      <c r="E73" s="11"/>
      <c r="F73" s="11"/>
      <c r="G73" s="11"/>
      <c r="H73" s="11"/>
      <c r="I73" s="11"/>
      <c r="J73" s="11"/>
    </row>
    <row r="74" spans="1:10" ht="19.5" hidden="1" customHeight="1" x14ac:dyDescent="0.3">
      <c r="A74" s="12" t="s">
        <v>79</v>
      </c>
      <c r="B74" s="11">
        <f t="shared" si="4"/>
        <v>0</v>
      </c>
      <c r="C74" s="11"/>
      <c r="D74" s="11"/>
      <c r="E74" s="11"/>
      <c r="F74" s="11"/>
      <c r="G74" s="11"/>
      <c r="H74" s="11"/>
      <c r="I74" s="11"/>
      <c r="J74" s="11"/>
    </row>
    <row r="75" spans="1:10" ht="19.5" hidden="1" customHeight="1" x14ac:dyDescent="0.3">
      <c r="A75" s="11" t="s">
        <v>80</v>
      </c>
      <c r="B75" s="11">
        <f t="shared" si="4"/>
        <v>0</v>
      </c>
      <c r="C75" s="11"/>
      <c r="D75" s="11"/>
      <c r="E75" s="11"/>
      <c r="F75" s="11"/>
      <c r="G75" s="11"/>
      <c r="H75" s="11"/>
      <c r="I75" s="11"/>
      <c r="J75" s="11"/>
    </row>
    <row r="76" spans="1:10" ht="19.5" hidden="1" customHeight="1" x14ac:dyDescent="0.3">
      <c r="A76" s="11" t="s">
        <v>81</v>
      </c>
      <c r="B76" s="11">
        <f t="shared" si="4"/>
        <v>0</v>
      </c>
      <c r="C76" s="11"/>
      <c r="D76" s="11"/>
      <c r="E76" s="11"/>
      <c r="F76" s="11"/>
      <c r="G76" s="11"/>
      <c r="H76" s="11"/>
      <c r="I76" s="11"/>
      <c r="J76" s="11"/>
    </row>
    <row r="77" spans="1:10" ht="19.5" hidden="1" customHeight="1" x14ac:dyDescent="0.3">
      <c r="A77" s="11" t="s">
        <v>82</v>
      </c>
      <c r="B77" s="11">
        <f t="shared" si="4"/>
        <v>0</v>
      </c>
      <c r="C77" s="11"/>
      <c r="D77" s="11"/>
      <c r="E77" s="11"/>
      <c r="F77" s="11"/>
      <c r="G77" s="11"/>
      <c r="H77" s="11"/>
      <c r="I77" s="11"/>
      <c r="J77" s="11"/>
    </row>
    <row r="78" spans="1:10" ht="19.5" hidden="1" customHeight="1" x14ac:dyDescent="0.3">
      <c r="A78" s="11" t="s">
        <v>91</v>
      </c>
      <c r="B78" s="11">
        <f t="shared" si="4"/>
        <v>0</v>
      </c>
      <c r="C78" s="11"/>
      <c r="D78" s="11"/>
      <c r="E78" s="11"/>
      <c r="F78" s="11"/>
      <c r="G78" s="11"/>
      <c r="H78" s="11"/>
      <c r="I78" s="11"/>
      <c r="J78" s="11"/>
    </row>
    <row r="79" spans="1:10" ht="19.5" hidden="1" customHeight="1" x14ac:dyDescent="0.3">
      <c r="A79" s="11" t="s">
        <v>90</v>
      </c>
      <c r="B79" s="11">
        <f t="shared" si="4"/>
        <v>0</v>
      </c>
      <c r="C79" s="11"/>
      <c r="D79" s="11"/>
      <c r="E79" s="11"/>
      <c r="F79" s="11"/>
      <c r="G79" s="11"/>
      <c r="H79" s="11"/>
      <c r="I79" s="11"/>
      <c r="J79" s="11"/>
    </row>
    <row r="80" spans="1:10" ht="19.5" hidden="1" customHeight="1" x14ac:dyDescent="0.3">
      <c r="A80" s="11" t="s">
        <v>61</v>
      </c>
      <c r="B80" s="11">
        <f t="shared" si="4"/>
        <v>0</v>
      </c>
      <c r="C80" s="11"/>
      <c r="D80" s="11"/>
      <c r="E80" s="11"/>
      <c r="F80" s="11"/>
      <c r="G80" s="11"/>
      <c r="H80" s="11"/>
      <c r="I80" s="11"/>
      <c r="J80" s="11"/>
    </row>
    <row r="81" spans="1:10" ht="19.5" hidden="1" customHeight="1" x14ac:dyDescent="0.3">
      <c r="A81" s="11" t="s">
        <v>62</v>
      </c>
      <c r="B81" s="11">
        <f t="shared" si="4"/>
        <v>0</v>
      </c>
      <c r="C81" s="11"/>
      <c r="D81" s="11"/>
      <c r="E81" s="11"/>
      <c r="F81" s="11"/>
      <c r="G81" s="11"/>
      <c r="H81" s="11"/>
      <c r="I81" s="11"/>
      <c r="J81" s="11"/>
    </row>
    <row r="82" spans="1:10" ht="19.5" hidden="1" customHeight="1" x14ac:dyDescent="0.3">
      <c r="A82" s="11" t="s">
        <v>63</v>
      </c>
      <c r="B82" s="11">
        <f t="shared" si="4"/>
        <v>0</v>
      </c>
      <c r="C82" s="11"/>
      <c r="D82" s="11"/>
      <c r="E82" s="11"/>
      <c r="F82" s="11"/>
      <c r="G82" s="11"/>
      <c r="H82" s="11"/>
      <c r="I82" s="11"/>
      <c r="J82" s="11"/>
    </row>
    <row r="83" spans="1:10" ht="19.5" hidden="1" customHeight="1" x14ac:dyDescent="0.3">
      <c r="A83" s="11" t="s">
        <v>64</v>
      </c>
      <c r="B83" s="11">
        <f t="shared" si="4"/>
        <v>0</v>
      </c>
      <c r="C83" s="11"/>
      <c r="D83" s="11"/>
      <c r="E83" s="11"/>
      <c r="F83" s="11"/>
      <c r="G83" s="11"/>
      <c r="H83" s="11"/>
      <c r="I83" s="11"/>
      <c r="J83" s="11"/>
    </row>
    <row r="84" spans="1:10" ht="19.5" hidden="1" customHeight="1" x14ac:dyDescent="0.3">
      <c r="A84" s="11" t="s">
        <v>65</v>
      </c>
      <c r="B84" s="11">
        <f t="shared" si="4"/>
        <v>0</v>
      </c>
      <c r="C84" s="11"/>
      <c r="D84" s="11"/>
      <c r="E84" s="11"/>
      <c r="F84" s="11"/>
      <c r="G84" s="11"/>
      <c r="H84" s="11"/>
      <c r="I84" s="11"/>
      <c r="J84" s="11"/>
    </row>
    <row r="85" spans="1:10" ht="19.5" hidden="1" customHeight="1" x14ac:dyDescent="0.3">
      <c r="A85" s="10" t="s">
        <v>72</v>
      </c>
      <c r="B85" s="10">
        <f t="shared" si="4"/>
        <v>0</v>
      </c>
      <c r="C85" s="10"/>
      <c r="D85" s="10"/>
      <c r="E85" s="10"/>
      <c r="F85" s="10"/>
      <c r="G85" s="10"/>
      <c r="H85" s="10"/>
      <c r="I85" s="10"/>
      <c r="J85" s="10"/>
    </row>
    <row r="86" spans="1:10" ht="19.5" hidden="1" customHeight="1" x14ac:dyDescent="0.3">
      <c r="A86" s="10" t="s">
        <v>73</v>
      </c>
      <c r="B86" s="11">
        <f t="shared" si="4"/>
        <v>0</v>
      </c>
      <c r="C86" s="11"/>
      <c r="D86" s="11"/>
      <c r="E86" s="11"/>
      <c r="F86" s="11"/>
      <c r="G86" s="11"/>
      <c r="H86" s="11"/>
      <c r="I86" s="11"/>
      <c r="J86" s="11"/>
    </row>
    <row r="87" spans="1:10" ht="19.5" hidden="1" customHeight="1" x14ac:dyDescent="0.3">
      <c r="A87" s="10" t="s">
        <v>74</v>
      </c>
      <c r="B87" s="11">
        <f t="shared" si="4"/>
        <v>0</v>
      </c>
      <c r="C87" s="11"/>
      <c r="D87" s="11"/>
      <c r="E87" s="11"/>
      <c r="F87" s="11"/>
      <c r="G87" s="11"/>
      <c r="H87" s="11"/>
      <c r="I87" s="11"/>
      <c r="J87" s="11"/>
    </row>
    <row r="88" spans="1:10" ht="19.5" hidden="1" customHeight="1" x14ac:dyDescent="0.3">
      <c r="A88" s="10" t="s">
        <v>75</v>
      </c>
      <c r="B88" s="11">
        <f t="shared" si="4"/>
        <v>0</v>
      </c>
      <c r="C88" s="11"/>
      <c r="D88" s="11"/>
      <c r="E88" s="11"/>
      <c r="F88" s="11"/>
      <c r="G88" s="11"/>
      <c r="H88" s="11"/>
      <c r="I88" s="11"/>
      <c r="J88" s="11"/>
    </row>
    <row r="89" spans="1:10" ht="19.5" hidden="1" customHeight="1" x14ac:dyDescent="0.3">
      <c r="A89" s="10" t="s">
        <v>76</v>
      </c>
      <c r="B89" s="11">
        <f t="shared" si="4"/>
        <v>0</v>
      </c>
      <c r="C89" s="11"/>
      <c r="D89" s="11"/>
      <c r="E89" s="11"/>
      <c r="F89" s="11"/>
      <c r="G89" s="11"/>
      <c r="H89" s="11"/>
      <c r="I89" s="11"/>
      <c r="J89" s="11"/>
    </row>
    <row r="90" spans="1:10" ht="19.5" hidden="1" customHeight="1" x14ac:dyDescent="0.3">
      <c r="A90" s="10" t="s">
        <v>77</v>
      </c>
      <c r="B90" s="10">
        <f t="shared" si="4"/>
        <v>0</v>
      </c>
      <c r="C90" s="10"/>
      <c r="D90" s="10"/>
      <c r="E90" s="10"/>
      <c r="F90" s="10"/>
      <c r="G90" s="10"/>
      <c r="H90" s="10"/>
      <c r="I90" s="10"/>
      <c r="J90" s="10"/>
    </row>
    <row r="91" spans="1:10" ht="19.5" hidden="1" customHeight="1" x14ac:dyDescent="0.3">
      <c r="A91" s="10" t="s">
        <v>78</v>
      </c>
      <c r="B91" s="11">
        <f t="shared" si="4"/>
        <v>0</v>
      </c>
      <c r="C91" s="11"/>
      <c r="D91" s="11"/>
      <c r="E91" s="11"/>
      <c r="F91" s="11"/>
      <c r="G91" s="11"/>
      <c r="H91" s="11"/>
      <c r="I91" s="11"/>
      <c r="J91" s="11"/>
    </row>
    <row r="92" spans="1:10" ht="19.5" hidden="1" customHeight="1" x14ac:dyDescent="0.3">
      <c r="A92" s="10" t="s">
        <v>1</v>
      </c>
      <c r="B92" s="10">
        <f t="shared" si="4"/>
        <v>0</v>
      </c>
      <c r="C92" s="10"/>
      <c r="D92" s="10"/>
      <c r="E92" s="10"/>
      <c r="F92" s="10"/>
      <c r="G92" s="10"/>
      <c r="H92" s="10"/>
      <c r="I92" s="10"/>
      <c r="J92" s="10"/>
    </row>
    <row r="93" spans="1:10" x14ac:dyDescent="0.3">
      <c r="B93" s="3"/>
      <c r="C93" s="3"/>
      <c r="D93" s="3"/>
      <c r="E93" s="3"/>
      <c r="F93" s="3"/>
      <c r="G93" s="3"/>
      <c r="H93" s="3"/>
      <c r="I93" s="3"/>
      <c r="J93" s="3"/>
    </row>
    <row r="94" spans="1:10" s="21" customFormat="1" ht="11.25" x14ac:dyDescent="0.3">
      <c r="A94" s="20"/>
      <c r="B94" s="20"/>
      <c r="C94" s="20"/>
      <c r="D94" s="20"/>
      <c r="E94" s="20"/>
      <c r="F94" s="20"/>
      <c r="G94" s="20"/>
      <c r="H94" s="20"/>
      <c r="I94" s="20"/>
      <c r="J94" s="20"/>
    </row>
    <row r="95" spans="1:10" s="21" customFormat="1" ht="11.25" x14ac:dyDescent="0.3">
      <c r="A95" s="20"/>
      <c r="B95" s="20"/>
      <c r="C95" s="20"/>
      <c r="D95" s="20"/>
      <c r="E95" s="20"/>
      <c r="F95" s="20"/>
      <c r="G95" s="20"/>
      <c r="H95" s="20"/>
      <c r="I95" s="20"/>
      <c r="J95" s="20"/>
    </row>
    <row r="96" spans="1:10" s="21" customFormat="1" ht="11.25" x14ac:dyDescent="0.3">
      <c r="A96" s="20"/>
      <c r="B96" s="20"/>
      <c r="C96" s="20"/>
      <c r="D96" s="20"/>
      <c r="E96" s="20"/>
      <c r="F96" s="20"/>
      <c r="G96" s="20"/>
      <c r="H96" s="20"/>
      <c r="I96" s="20"/>
      <c r="J96" s="20"/>
    </row>
    <row r="97" spans="1:10" s="21" customFormat="1" ht="11.25" x14ac:dyDescent="0.3">
      <c r="A97" s="20"/>
      <c r="B97" s="20"/>
      <c r="C97" s="20"/>
      <c r="D97" s="20"/>
      <c r="E97" s="20"/>
      <c r="F97" s="20"/>
      <c r="G97" s="20"/>
      <c r="H97" s="20"/>
      <c r="I97" s="20"/>
      <c r="J97" s="20"/>
    </row>
    <row r="98" spans="1:10" s="21" customFormat="1" ht="11.25" x14ac:dyDescent="0.3">
      <c r="A98" s="20"/>
      <c r="B98" s="20"/>
      <c r="C98" s="20"/>
      <c r="D98" s="20"/>
      <c r="E98" s="20"/>
      <c r="F98" s="20"/>
      <c r="G98" s="20"/>
      <c r="H98" s="20"/>
      <c r="I98" s="20"/>
      <c r="J98" s="20"/>
    </row>
    <row r="99" spans="1:10" s="21" customFormat="1" ht="11.25" x14ac:dyDescent="0.3">
      <c r="A99" s="20"/>
      <c r="B99" s="20"/>
      <c r="C99" s="20"/>
      <c r="D99" s="20"/>
      <c r="E99" s="20"/>
      <c r="F99" s="20"/>
      <c r="G99" s="20"/>
      <c r="H99" s="20"/>
      <c r="I99" s="20"/>
      <c r="J99" s="20"/>
    </row>
    <row r="100" spans="1:10" s="21" customFormat="1" ht="11.25" x14ac:dyDescent="0.3">
      <c r="A100" s="20"/>
      <c r="B100" s="20"/>
      <c r="C100" s="20"/>
      <c r="D100" s="20"/>
      <c r="E100" s="20"/>
      <c r="F100" s="20"/>
      <c r="G100" s="20"/>
      <c r="H100" s="20"/>
      <c r="I100" s="20"/>
      <c r="J100" s="20"/>
    </row>
    <row r="101" spans="1:10" s="21" customFormat="1" ht="11.25" x14ac:dyDescent="0.3">
      <c r="A101" s="20"/>
      <c r="B101" s="20"/>
      <c r="C101" s="20"/>
      <c r="D101" s="20"/>
      <c r="E101" s="20"/>
      <c r="F101" s="20"/>
      <c r="G101" s="20"/>
      <c r="H101" s="20"/>
      <c r="I101" s="20"/>
      <c r="J101" s="20"/>
    </row>
    <row r="102" spans="1:10" s="21" customFormat="1" ht="11.25" x14ac:dyDescent="0.3">
      <c r="A102" s="20"/>
      <c r="B102" s="20"/>
      <c r="C102" s="20"/>
      <c r="D102" s="20"/>
      <c r="E102" s="20"/>
      <c r="F102" s="20"/>
      <c r="G102" s="20"/>
      <c r="H102" s="20"/>
      <c r="I102" s="20"/>
      <c r="J102" s="20"/>
    </row>
  </sheetData>
  <autoFilter ref="A2:J92">
    <filterColumn colId="1">
      <customFilters>
        <customFilter operator="notEqual" val=" "/>
      </customFilters>
    </filterColumn>
  </autoFilter>
  <mergeCells count="1">
    <mergeCell ref="B1:J1"/>
  </mergeCells>
  <phoneticPr fontId="2" type="noConversion"/>
  <printOptions horizontalCentered="1"/>
  <pageMargins left="0.31496062992125984" right="0.31496062992125984" top="0.74803149606299213" bottom="0.74803149606299213" header="0.11811023622047245" footer="0.11811023622047245"/>
  <pageSetup paperSize="9" scale="95" orientation="portrait" r:id="rId1"/>
  <headerFooter>
    <oddFooter>&amp;P페이지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02"/>
  <sheetViews>
    <sheetView showGridLines="0" showZeros="0" zoomScaleNormal="100" zoomScaleSheetLayoutView="85" workbookViewId="0">
      <pane xSplit="1" ySplit="4" topLeftCell="B5" activePane="bottomRight" state="frozen"/>
      <selection activeCell="B7" sqref="B7"/>
      <selection pane="topRight" activeCell="B7" sqref="B7"/>
      <selection pane="bottomLeft" activeCell="B7" sqref="B7"/>
      <selection pane="bottomRight" activeCell="B29" sqref="B29"/>
    </sheetView>
  </sheetViews>
  <sheetFormatPr defaultColWidth="9" defaultRowHeight="13.5" x14ac:dyDescent="0.3"/>
  <cols>
    <col min="1" max="1" width="23.625" style="4" customWidth="1"/>
    <col min="2" max="10" width="6.625" style="5" customWidth="1"/>
    <col min="11" max="16384" width="9" style="3"/>
  </cols>
  <sheetData>
    <row r="1" spans="1:10" ht="29.25" customHeight="1" x14ac:dyDescent="0.3">
      <c r="A1" s="9" t="s">
        <v>229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9.5" customHeight="1" x14ac:dyDescent="0.3">
      <c r="A2" s="13" t="s">
        <v>70</v>
      </c>
      <c r="B2" s="17" t="s">
        <v>149</v>
      </c>
      <c r="C2" s="17" t="s">
        <v>150</v>
      </c>
      <c r="D2" s="17" t="s">
        <v>151</v>
      </c>
      <c r="E2" s="17" t="s">
        <v>152</v>
      </c>
      <c r="F2" s="17" t="s">
        <v>153</v>
      </c>
      <c r="G2" s="17" t="s">
        <v>154</v>
      </c>
      <c r="H2" s="17" t="s">
        <v>155</v>
      </c>
      <c r="I2" s="17" t="s">
        <v>156</v>
      </c>
      <c r="J2" s="17" t="s">
        <v>157</v>
      </c>
    </row>
    <row r="3" spans="1:10" ht="19.5" customHeight="1" x14ac:dyDescent="0.3">
      <c r="A3" s="10" t="s">
        <v>0</v>
      </c>
      <c r="B3" s="14">
        <f t="shared" ref="B3:B62" si="0">SUM(C3,D3,E3,F3,G3,H3,I3,J3)</f>
        <v>22</v>
      </c>
      <c r="C3" s="14">
        <f t="shared" ref="C3:J3" si="1">SUM(C4,C85,C90,C92)</f>
        <v>0</v>
      </c>
      <c r="D3" s="14">
        <f t="shared" si="1"/>
        <v>0</v>
      </c>
      <c r="E3" s="14">
        <f t="shared" si="1"/>
        <v>0</v>
      </c>
      <c r="F3" s="14">
        <f t="shared" si="1"/>
        <v>1</v>
      </c>
      <c r="G3" s="14">
        <f t="shared" si="1"/>
        <v>5</v>
      </c>
      <c r="H3" s="14">
        <f t="shared" si="1"/>
        <v>7</v>
      </c>
      <c r="I3" s="14">
        <f t="shared" si="1"/>
        <v>8</v>
      </c>
      <c r="J3" s="14">
        <f t="shared" si="1"/>
        <v>1</v>
      </c>
    </row>
    <row r="4" spans="1:10" ht="19.5" customHeight="1" x14ac:dyDescent="0.3">
      <c r="A4" s="10" t="s">
        <v>71</v>
      </c>
      <c r="B4" s="14">
        <f t="shared" si="0"/>
        <v>22</v>
      </c>
      <c r="C4" s="14">
        <f t="shared" ref="C4:J4" si="2">SUM(C5:C84)</f>
        <v>0</v>
      </c>
      <c r="D4" s="14">
        <f t="shared" si="2"/>
        <v>0</v>
      </c>
      <c r="E4" s="14">
        <f t="shared" si="2"/>
        <v>0</v>
      </c>
      <c r="F4" s="14">
        <f t="shared" si="2"/>
        <v>1</v>
      </c>
      <c r="G4" s="14">
        <f t="shared" si="2"/>
        <v>5</v>
      </c>
      <c r="H4" s="14">
        <f t="shared" si="2"/>
        <v>7</v>
      </c>
      <c r="I4" s="14">
        <f t="shared" si="2"/>
        <v>8</v>
      </c>
      <c r="J4" s="14">
        <f t="shared" si="2"/>
        <v>1</v>
      </c>
    </row>
    <row r="5" spans="1:10" s="4" customFormat="1" ht="19.5" customHeight="1" x14ac:dyDescent="0.3">
      <c r="A5" s="11" t="s">
        <v>9</v>
      </c>
      <c r="B5" s="15">
        <f t="shared" si="0"/>
        <v>5</v>
      </c>
      <c r="C5" s="15"/>
      <c r="D5" s="15"/>
      <c r="E5" s="15"/>
      <c r="F5" s="15"/>
      <c r="G5" s="15"/>
      <c r="H5" s="15">
        <v>2</v>
      </c>
      <c r="I5" s="15">
        <v>3</v>
      </c>
      <c r="J5" s="15"/>
    </row>
    <row r="6" spans="1:10" s="4" customFormat="1" ht="19.5" hidden="1" customHeight="1" x14ac:dyDescent="0.3">
      <c r="A6" s="11" t="s">
        <v>10</v>
      </c>
      <c r="B6" s="15">
        <f t="shared" si="0"/>
        <v>0</v>
      </c>
      <c r="C6" s="15"/>
      <c r="D6" s="15"/>
      <c r="E6" s="15"/>
      <c r="F6" s="15"/>
      <c r="G6" s="15"/>
      <c r="H6" s="15"/>
      <c r="I6" s="15"/>
      <c r="J6" s="15"/>
    </row>
    <row r="7" spans="1:10" s="4" customFormat="1" ht="19.5" hidden="1" customHeight="1" x14ac:dyDescent="0.3">
      <c r="A7" s="11" t="s">
        <v>11</v>
      </c>
      <c r="B7" s="15">
        <f t="shared" si="0"/>
        <v>0</v>
      </c>
      <c r="C7" s="15"/>
      <c r="D7" s="15"/>
      <c r="E7" s="15"/>
      <c r="F7" s="15"/>
      <c r="G7" s="15"/>
      <c r="H7" s="15"/>
      <c r="I7" s="15"/>
      <c r="J7" s="15"/>
    </row>
    <row r="8" spans="1:10" s="4" customFormat="1" ht="19.5" hidden="1" customHeight="1" x14ac:dyDescent="0.3">
      <c r="A8" s="11" t="s">
        <v>12</v>
      </c>
      <c r="B8" s="15">
        <f t="shared" si="0"/>
        <v>0</v>
      </c>
      <c r="C8" s="15"/>
      <c r="D8" s="15"/>
      <c r="E8" s="15"/>
      <c r="F8" s="15"/>
      <c r="G8" s="15"/>
      <c r="H8" s="15"/>
      <c r="I8" s="15"/>
      <c r="J8" s="15"/>
    </row>
    <row r="9" spans="1:10" s="4" customFormat="1" ht="19.5" customHeight="1" x14ac:dyDescent="0.3">
      <c r="A9" s="11" t="s">
        <v>13</v>
      </c>
      <c r="B9" s="15">
        <f t="shared" si="0"/>
        <v>1</v>
      </c>
      <c r="C9" s="15"/>
      <c r="D9" s="15"/>
      <c r="E9" s="15"/>
      <c r="F9" s="15"/>
      <c r="G9" s="15"/>
      <c r="H9" s="15"/>
      <c r="I9" s="15">
        <v>1</v>
      </c>
      <c r="J9" s="15"/>
    </row>
    <row r="10" spans="1:10" s="4" customFormat="1" ht="19.5" hidden="1" customHeight="1" x14ac:dyDescent="0.3">
      <c r="A10" s="11" t="s">
        <v>14</v>
      </c>
      <c r="B10" s="15">
        <f t="shared" si="0"/>
        <v>0</v>
      </c>
      <c r="C10" s="15"/>
      <c r="D10" s="15"/>
      <c r="E10" s="15"/>
      <c r="F10" s="15"/>
      <c r="G10" s="15"/>
      <c r="H10" s="15"/>
      <c r="I10" s="15"/>
      <c r="J10" s="15"/>
    </row>
    <row r="11" spans="1:10" s="4" customFormat="1" ht="19.5" hidden="1" customHeight="1" x14ac:dyDescent="0.3">
      <c r="A11" s="11" t="s">
        <v>69</v>
      </c>
      <c r="B11" s="15">
        <f t="shared" si="0"/>
        <v>0</v>
      </c>
      <c r="C11" s="15"/>
      <c r="D11" s="15"/>
      <c r="E11" s="15"/>
      <c r="F11" s="15"/>
      <c r="G11" s="15"/>
      <c r="H11" s="15"/>
      <c r="I11" s="15"/>
      <c r="J11" s="15"/>
    </row>
    <row r="12" spans="1:10" s="4" customFormat="1" ht="19.5" hidden="1" customHeight="1" x14ac:dyDescent="0.3">
      <c r="A12" s="11" t="s">
        <v>189</v>
      </c>
      <c r="B12" s="15"/>
      <c r="C12" s="15"/>
      <c r="D12" s="15"/>
      <c r="E12" s="15"/>
      <c r="F12" s="15"/>
      <c r="G12" s="15"/>
      <c r="H12" s="15"/>
      <c r="I12" s="15"/>
      <c r="J12" s="15"/>
    </row>
    <row r="13" spans="1:10" s="4" customFormat="1" ht="19.5" hidden="1" customHeight="1" x14ac:dyDescent="0.3">
      <c r="A13" s="11" t="s">
        <v>15</v>
      </c>
      <c r="B13" s="15">
        <f t="shared" si="0"/>
        <v>0</v>
      </c>
      <c r="C13" s="15"/>
      <c r="D13" s="15"/>
      <c r="E13" s="15"/>
      <c r="F13" s="15"/>
      <c r="G13" s="15"/>
      <c r="H13" s="15"/>
      <c r="I13" s="15"/>
      <c r="J13" s="15"/>
    </row>
    <row r="14" spans="1:10" s="4" customFormat="1" ht="19.5" hidden="1" customHeight="1" x14ac:dyDescent="0.3">
      <c r="A14" s="11" t="s">
        <v>16</v>
      </c>
      <c r="B14" s="15">
        <f t="shared" si="0"/>
        <v>0</v>
      </c>
      <c r="C14" s="15"/>
      <c r="D14" s="15"/>
      <c r="E14" s="15"/>
      <c r="F14" s="15"/>
      <c r="G14" s="15"/>
      <c r="H14" s="15"/>
      <c r="I14" s="15"/>
      <c r="J14" s="15"/>
    </row>
    <row r="15" spans="1:10" s="4" customFormat="1" ht="19.5" hidden="1" customHeight="1" x14ac:dyDescent="0.3">
      <c r="A15" s="11" t="s">
        <v>17</v>
      </c>
      <c r="B15" s="15">
        <f t="shared" si="0"/>
        <v>0</v>
      </c>
      <c r="C15" s="15"/>
      <c r="D15" s="15"/>
      <c r="E15" s="15"/>
      <c r="F15" s="15"/>
      <c r="G15" s="15"/>
      <c r="H15" s="15"/>
      <c r="I15" s="15"/>
      <c r="J15" s="15"/>
    </row>
    <row r="16" spans="1:10" s="4" customFormat="1" ht="19.5" hidden="1" customHeight="1" x14ac:dyDescent="0.3">
      <c r="A16" s="11" t="s">
        <v>18</v>
      </c>
      <c r="B16" s="15">
        <f t="shared" si="0"/>
        <v>0</v>
      </c>
      <c r="C16" s="15"/>
      <c r="D16" s="15"/>
      <c r="E16" s="15"/>
      <c r="F16" s="15"/>
      <c r="G16" s="15"/>
      <c r="H16" s="15"/>
      <c r="I16" s="15"/>
      <c r="J16" s="15"/>
    </row>
    <row r="17" spans="1:10" s="4" customFormat="1" ht="19.5" hidden="1" customHeight="1" x14ac:dyDescent="0.3">
      <c r="A17" s="11" t="s">
        <v>19</v>
      </c>
      <c r="B17" s="15">
        <f t="shared" si="0"/>
        <v>0</v>
      </c>
      <c r="C17" s="15"/>
      <c r="D17" s="15"/>
      <c r="E17" s="15"/>
      <c r="F17" s="15"/>
      <c r="G17" s="15"/>
      <c r="H17" s="15"/>
      <c r="I17" s="15"/>
      <c r="J17" s="15"/>
    </row>
    <row r="18" spans="1:10" s="4" customFormat="1" ht="19.5" hidden="1" customHeight="1" x14ac:dyDescent="0.3">
      <c r="A18" s="11" t="s">
        <v>20</v>
      </c>
      <c r="B18" s="15">
        <f t="shared" si="0"/>
        <v>0</v>
      </c>
      <c r="C18" s="15"/>
      <c r="D18" s="15"/>
      <c r="E18" s="15"/>
      <c r="F18" s="15"/>
      <c r="G18" s="15"/>
      <c r="H18" s="15"/>
      <c r="I18" s="15"/>
      <c r="J18" s="15"/>
    </row>
    <row r="19" spans="1:10" s="4" customFormat="1" ht="19.5" hidden="1" customHeight="1" x14ac:dyDescent="0.3">
      <c r="A19" s="11" t="s">
        <v>21</v>
      </c>
      <c r="B19" s="15">
        <f t="shared" si="0"/>
        <v>0</v>
      </c>
      <c r="C19" s="15"/>
      <c r="D19" s="15"/>
      <c r="E19" s="15"/>
      <c r="F19" s="15"/>
      <c r="G19" s="15"/>
      <c r="H19" s="15"/>
      <c r="I19" s="15"/>
      <c r="J19" s="15"/>
    </row>
    <row r="20" spans="1:10" s="4" customFormat="1" ht="19.5" hidden="1" customHeight="1" x14ac:dyDescent="0.3">
      <c r="A20" s="11" t="s">
        <v>22</v>
      </c>
      <c r="B20" s="15">
        <f t="shared" si="0"/>
        <v>0</v>
      </c>
      <c r="C20" s="15"/>
      <c r="D20" s="15"/>
      <c r="E20" s="15"/>
      <c r="F20" s="15"/>
      <c r="G20" s="15"/>
      <c r="H20" s="15"/>
      <c r="I20" s="15"/>
      <c r="J20" s="15"/>
    </row>
    <row r="21" spans="1:10" s="4" customFormat="1" ht="19.5" hidden="1" customHeight="1" x14ac:dyDescent="0.3">
      <c r="A21" s="11" t="s">
        <v>23</v>
      </c>
      <c r="B21" s="15">
        <f t="shared" si="0"/>
        <v>0</v>
      </c>
      <c r="C21" s="15"/>
      <c r="D21" s="15"/>
      <c r="E21" s="15"/>
      <c r="F21" s="15"/>
      <c r="G21" s="15"/>
      <c r="H21" s="15"/>
      <c r="I21" s="15"/>
      <c r="J21" s="15"/>
    </row>
    <row r="22" spans="1:10" s="4" customFormat="1" ht="19.5" customHeight="1" x14ac:dyDescent="0.3">
      <c r="A22" s="11" t="s">
        <v>24</v>
      </c>
      <c r="B22" s="15">
        <f t="shared" si="0"/>
        <v>6</v>
      </c>
      <c r="C22" s="15"/>
      <c r="D22" s="15"/>
      <c r="E22" s="15"/>
      <c r="F22" s="15"/>
      <c r="G22" s="15">
        <v>3</v>
      </c>
      <c r="H22" s="15">
        <v>2</v>
      </c>
      <c r="I22" s="15">
        <v>1</v>
      </c>
      <c r="J22" s="15"/>
    </row>
    <row r="23" spans="1:10" s="4" customFormat="1" ht="19.5" hidden="1" customHeight="1" x14ac:dyDescent="0.3">
      <c r="A23" s="11" t="s">
        <v>25</v>
      </c>
      <c r="B23" s="15">
        <f t="shared" si="0"/>
        <v>0</v>
      </c>
      <c r="C23" s="15"/>
      <c r="D23" s="15"/>
      <c r="E23" s="15"/>
      <c r="F23" s="15"/>
      <c r="G23" s="15"/>
      <c r="H23" s="15"/>
      <c r="I23" s="15"/>
      <c r="J23" s="15"/>
    </row>
    <row r="24" spans="1:10" s="4" customFormat="1" ht="19.5" hidden="1" customHeight="1" x14ac:dyDescent="0.3">
      <c r="A24" s="11" t="s">
        <v>26</v>
      </c>
      <c r="B24" s="15">
        <f t="shared" si="0"/>
        <v>0</v>
      </c>
      <c r="C24" s="15"/>
      <c r="D24" s="15"/>
      <c r="E24" s="15"/>
      <c r="F24" s="15"/>
      <c r="G24" s="15"/>
      <c r="H24" s="15"/>
      <c r="I24" s="15"/>
      <c r="J24" s="15"/>
    </row>
    <row r="25" spans="1:10" s="4" customFormat="1" ht="19.5" hidden="1" customHeight="1" x14ac:dyDescent="0.3">
      <c r="A25" s="11" t="s">
        <v>27</v>
      </c>
      <c r="B25" s="15">
        <f t="shared" si="0"/>
        <v>0</v>
      </c>
      <c r="C25" s="15"/>
      <c r="D25" s="15"/>
      <c r="E25" s="15"/>
      <c r="F25" s="15"/>
      <c r="G25" s="15"/>
      <c r="H25" s="15"/>
      <c r="I25" s="15"/>
      <c r="J25" s="15"/>
    </row>
    <row r="26" spans="1:10" s="4" customFormat="1" ht="19.5" hidden="1" customHeight="1" x14ac:dyDescent="0.3">
      <c r="A26" s="11" t="s">
        <v>28</v>
      </c>
      <c r="B26" s="15">
        <f t="shared" si="0"/>
        <v>0</v>
      </c>
      <c r="C26" s="15"/>
      <c r="D26" s="15"/>
      <c r="E26" s="15"/>
      <c r="F26" s="15"/>
      <c r="G26" s="15"/>
      <c r="H26" s="15"/>
      <c r="I26" s="15"/>
      <c r="J26" s="15"/>
    </row>
    <row r="27" spans="1:10" s="4" customFormat="1" ht="19.5" hidden="1" customHeight="1" x14ac:dyDescent="0.3">
      <c r="A27" s="11" t="s">
        <v>29</v>
      </c>
      <c r="B27" s="15">
        <f t="shared" si="0"/>
        <v>0</v>
      </c>
      <c r="C27" s="15"/>
      <c r="D27" s="15"/>
      <c r="E27" s="15"/>
      <c r="F27" s="15"/>
      <c r="G27" s="15"/>
      <c r="H27" s="15"/>
      <c r="I27" s="15"/>
      <c r="J27" s="15"/>
    </row>
    <row r="28" spans="1:10" s="4" customFormat="1" ht="19.5" hidden="1" customHeight="1" x14ac:dyDescent="0.3">
      <c r="A28" s="11" t="s">
        <v>30</v>
      </c>
      <c r="B28" s="15">
        <f t="shared" si="0"/>
        <v>0</v>
      </c>
      <c r="C28" s="15"/>
      <c r="D28" s="15"/>
      <c r="E28" s="15"/>
      <c r="F28" s="15"/>
      <c r="G28" s="15"/>
      <c r="H28" s="15"/>
      <c r="I28" s="15"/>
      <c r="J28" s="15"/>
    </row>
    <row r="29" spans="1:10" s="4" customFormat="1" ht="19.5" customHeight="1" x14ac:dyDescent="0.3">
      <c r="A29" s="11" t="s">
        <v>31</v>
      </c>
      <c r="B29" s="15">
        <f t="shared" si="0"/>
        <v>5</v>
      </c>
      <c r="C29" s="15"/>
      <c r="D29" s="15"/>
      <c r="E29" s="15"/>
      <c r="F29" s="15">
        <v>1</v>
      </c>
      <c r="G29" s="15">
        <v>1</v>
      </c>
      <c r="H29" s="15">
        <v>2</v>
      </c>
      <c r="I29" s="15">
        <v>1</v>
      </c>
      <c r="J29" s="15"/>
    </row>
    <row r="30" spans="1:10" s="4" customFormat="1" ht="19.5" hidden="1" customHeight="1" x14ac:dyDescent="0.3">
      <c r="A30" s="11" t="s">
        <v>32</v>
      </c>
      <c r="B30" s="15">
        <f t="shared" si="0"/>
        <v>0</v>
      </c>
      <c r="C30" s="15"/>
      <c r="D30" s="15"/>
      <c r="E30" s="15"/>
      <c r="F30" s="15"/>
      <c r="G30" s="15"/>
      <c r="H30" s="15"/>
      <c r="I30" s="15"/>
      <c r="J30" s="15"/>
    </row>
    <row r="31" spans="1:10" s="4" customFormat="1" ht="19.5" hidden="1" customHeight="1" x14ac:dyDescent="0.3">
      <c r="A31" s="11" t="s">
        <v>66</v>
      </c>
      <c r="B31" s="15">
        <f t="shared" si="0"/>
        <v>0</v>
      </c>
      <c r="C31" s="15"/>
      <c r="D31" s="15"/>
      <c r="E31" s="15"/>
      <c r="F31" s="15"/>
      <c r="G31" s="15"/>
      <c r="H31" s="15"/>
      <c r="I31" s="15"/>
      <c r="J31" s="15"/>
    </row>
    <row r="32" spans="1:10" s="4" customFormat="1" ht="19.5" customHeight="1" x14ac:dyDescent="0.3">
      <c r="A32" s="11" t="s">
        <v>33</v>
      </c>
      <c r="B32" s="15">
        <f t="shared" si="0"/>
        <v>1</v>
      </c>
      <c r="C32" s="15"/>
      <c r="D32" s="15"/>
      <c r="E32" s="15"/>
      <c r="F32" s="15"/>
      <c r="G32" s="15"/>
      <c r="H32" s="15">
        <v>1</v>
      </c>
      <c r="I32" s="15"/>
      <c r="J32" s="15"/>
    </row>
    <row r="33" spans="1:10" s="4" customFormat="1" ht="19.5" hidden="1" customHeight="1" x14ac:dyDescent="0.3">
      <c r="A33" s="11" t="s">
        <v>68</v>
      </c>
      <c r="B33" s="15">
        <f t="shared" si="0"/>
        <v>0</v>
      </c>
      <c r="C33" s="15"/>
      <c r="D33" s="15"/>
      <c r="E33" s="15"/>
      <c r="F33" s="15"/>
      <c r="G33" s="15"/>
      <c r="H33" s="15"/>
      <c r="I33" s="15"/>
      <c r="J33" s="15"/>
    </row>
    <row r="34" spans="1:10" s="4" customFormat="1" ht="19.5" customHeight="1" x14ac:dyDescent="0.3">
      <c r="A34" s="11" t="s">
        <v>159</v>
      </c>
      <c r="B34" s="15">
        <f t="shared" si="0"/>
        <v>1</v>
      </c>
      <c r="C34" s="15"/>
      <c r="D34" s="15"/>
      <c r="E34" s="15"/>
      <c r="F34" s="15"/>
      <c r="G34" s="15"/>
      <c r="H34" s="15"/>
      <c r="I34" s="15">
        <v>1</v>
      </c>
      <c r="J34" s="15"/>
    </row>
    <row r="35" spans="1:10" s="4" customFormat="1" ht="19.5" hidden="1" customHeight="1" x14ac:dyDescent="0.3">
      <c r="A35" s="11" t="s">
        <v>239</v>
      </c>
      <c r="B35" s="11">
        <f t="shared" si="0"/>
        <v>0</v>
      </c>
      <c r="C35" s="11"/>
      <c r="D35" s="11"/>
      <c r="E35" s="11"/>
      <c r="F35" s="11"/>
      <c r="G35" s="11"/>
      <c r="H35" s="11"/>
      <c r="I35" s="11"/>
      <c r="J35" s="11"/>
    </row>
    <row r="36" spans="1:10" s="4" customFormat="1" ht="19.5" hidden="1" customHeight="1" x14ac:dyDescent="0.3">
      <c r="A36" s="11" t="s">
        <v>34</v>
      </c>
      <c r="B36" s="15">
        <f t="shared" si="0"/>
        <v>0</v>
      </c>
      <c r="C36" s="15"/>
      <c r="D36" s="15"/>
      <c r="E36" s="15"/>
      <c r="F36" s="15"/>
      <c r="G36" s="15"/>
      <c r="H36" s="15"/>
      <c r="I36" s="15"/>
      <c r="J36" s="15"/>
    </row>
    <row r="37" spans="1:10" s="4" customFormat="1" ht="19.5" hidden="1" customHeight="1" x14ac:dyDescent="0.3">
      <c r="A37" s="11" t="s">
        <v>35</v>
      </c>
      <c r="B37" s="15">
        <f t="shared" si="0"/>
        <v>0</v>
      </c>
      <c r="C37" s="15"/>
      <c r="D37" s="15"/>
      <c r="E37" s="15"/>
      <c r="F37" s="15"/>
      <c r="G37" s="15"/>
      <c r="H37" s="15"/>
      <c r="I37" s="15"/>
      <c r="J37" s="15"/>
    </row>
    <row r="38" spans="1:10" s="4" customFormat="1" ht="19.5" hidden="1" customHeight="1" x14ac:dyDescent="0.3">
      <c r="A38" s="11" t="s">
        <v>36</v>
      </c>
      <c r="B38" s="15">
        <f t="shared" si="0"/>
        <v>0</v>
      </c>
      <c r="C38" s="15"/>
      <c r="D38" s="15"/>
      <c r="E38" s="15"/>
      <c r="F38" s="15"/>
      <c r="G38" s="15"/>
      <c r="H38" s="15"/>
      <c r="I38" s="15"/>
      <c r="J38" s="15"/>
    </row>
    <row r="39" spans="1:10" s="4" customFormat="1" ht="19.5" hidden="1" customHeight="1" x14ac:dyDescent="0.3">
      <c r="A39" s="11" t="s">
        <v>37</v>
      </c>
      <c r="B39" s="15">
        <f t="shared" si="0"/>
        <v>0</v>
      </c>
      <c r="C39" s="15"/>
      <c r="D39" s="15"/>
      <c r="E39" s="15"/>
      <c r="F39" s="15"/>
      <c r="G39" s="15"/>
      <c r="H39" s="15"/>
      <c r="I39" s="15"/>
      <c r="J39" s="15"/>
    </row>
    <row r="40" spans="1:10" s="4" customFormat="1" ht="19.5" hidden="1" customHeight="1" x14ac:dyDescent="0.3">
      <c r="A40" s="11" t="s">
        <v>38</v>
      </c>
      <c r="B40" s="15">
        <f t="shared" si="0"/>
        <v>0</v>
      </c>
      <c r="C40" s="15"/>
      <c r="D40" s="15"/>
      <c r="E40" s="15"/>
      <c r="F40" s="15"/>
      <c r="G40" s="15"/>
      <c r="H40" s="15"/>
      <c r="I40" s="15"/>
      <c r="J40" s="15"/>
    </row>
    <row r="41" spans="1:10" s="4" customFormat="1" ht="19.5" hidden="1" customHeight="1" x14ac:dyDescent="0.3">
      <c r="A41" s="11" t="s">
        <v>39</v>
      </c>
      <c r="B41" s="15">
        <f t="shared" si="0"/>
        <v>0</v>
      </c>
      <c r="C41" s="15"/>
      <c r="D41" s="15"/>
      <c r="E41" s="15"/>
      <c r="F41" s="15"/>
      <c r="G41" s="15"/>
      <c r="H41" s="15"/>
      <c r="I41" s="15"/>
      <c r="J41" s="15"/>
    </row>
    <row r="42" spans="1:10" s="4" customFormat="1" ht="19.5" hidden="1" customHeight="1" x14ac:dyDescent="0.3">
      <c r="A42" s="11" t="s">
        <v>40</v>
      </c>
      <c r="B42" s="15">
        <f t="shared" si="0"/>
        <v>0</v>
      </c>
      <c r="C42" s="15"/>
      <c r="D42" s="15"/>
      <c r="E42" s="15"/>
      <c r="F42" s="15"/>
      <c r="G42" s="15"/>
      <c r="H42" s="15"/>
      <c r="I42" s="15"/>
      <c r="J42" s="15"/>
    </row>
    <row r="43" spans="1:10" s="4" customFormat="1" ht="19.5" hidden="1" customHeight="1" x14ac:dyDescent="0.3">
      <c r="A43" s="11" t="s">
        <v>41</v>
      </c>
      <c r="B43" s="15">
        <f t="shared" si="0"/>
        <v>0</v>
      </c>
      <c r="C43" s="15"/>
      <c r="D43" s="15"/>
      <c r="E43" s="15"/>
      <c r="F43" s="15"/>
      <c r="G43" s="15"/>
      <c r="H43" s="15"/>
      <c r="I43" s="15"/>
      <c r="J43" s="15"/>
    </row>
    <row r="44" spans="1:10" s="4" customFormat="1" ht="19.5" hidden="1" customHeight="1" x14ac:dyDescent="0.3">
      <c r="A44" s="11" t="s">
        <v>42</v>
      </c>
      <c r="B44" s="15">
        <f t="shared" si="0"/>
        <v>0</v>
      </c>
      <c r="C44" s="15"/>
      <c r="D44" s="15"/>
      <c r="E44" s="15"/>
      <c r="F44" s="15"/>
      <c r="G44" s="15"/>
      <c r="H44" s="15"/>
      <c r="I44" s="15"/>
      <c r="J44" s="15"/>
    </row>
    <row r="45" spans="1:10" s="4" customFormat="1" ht="19.5" hidden="1" customHeight="1" x14ac:dyDescent="0.3">
      <c r="A45" s="11" t="s">
        <v>43</v>
      </c>
      <c r="B45" s="15">
        <f t="shared" si="0"/>
        <v>0</v>
      </c>
      <c r="C45" s="15"/>
      <c r="D45" s="15"/>
      <c r="E45" s="15"/>
      <c r="F45" s="15"/>
      <c r="G45" s="15"/>
      <c r="H45" s="15"/>
      <c r="I45" s="15"/>
      <c r="J45" s="15"/>
    </row>
    <row r="46" spans="1:10" s="4" customFormat="1" ht="19.5" customHeight="1" x14ac:dyDescent="0.3">
      <c r="A46" s="11" t="s">
        <v>89</v>
      </c>
      <c r="B46" s="15">
        <f t="shared" si="0"/>
        <v>2</v>
      </c>
      <c r="C46" s="15"/>
      <c r="D46" s="15"/>
      <c r="E46" s="15"/>
      <c r="F46" s="15"/>
      <c r="G46" s="15"/>
      <c r="H46" s="15"/>
      <c r="I46" s="15">
        <v>1</v>
      </c>
      <c r="J46" s="15">
        <v>1</v>
      </c>
    </row>
    <row r="47" spans="1:10" s="4" customFormat="1" ht="19.5" hidden="1" customHeight="1" x14ac:dyDescent="0.3">
      <c r="A47" s="11" t="s">
        <v>44</v>
      </c>
      <c r="B47" s="15">
        <f t="shared" si="0"/>
        <v>0</v>
      </c>
      <c r="C47" s="15"/>
      <c r="D47" s="15"/>
      <c r="E47" s="15"/>
      <c r="F47" s="15"/>
      <c r="G47" s="15"/>
      <c r="H47" s="15"/>
      <c r="I47" s="15"/>
      <c r="J47" s="15"/>
    </row>
    <row r="48" spans="1:10" s="4" customFormat="1" ht="19.5" hidden="1" customHeight="1" x14ac:dyDescent="0.3">
      <c r="A48" s="11" t="s">
        <v>45</v>
      </c>
      <c r="B48" s="15">
        <f t="shared" si="0"/>
        <v>0</v>
      </c>
      <c r="C48" s="15"/>
      <c r="D48" s="15"/>
      <c r="E48" s="15"/>
      <c r="F48" s="15"/>
      <c r="G48" s="15"/>
      <c r="H48" s="15"/>
      <c r="I48" s="15"/>
      <c r="J48" s="15"/>
    </row>
    <row r="49" spans="1:10" s="4" customFormat="1" ht="19.5" hidden="1" customHeight="1" x14ac:dyDescent="0.3">
      <c r="A49" s="11" t="s">
        <v>46</v>
      </c>
      <c r="B49" s="15">
        <f t="shared" si="0"/>
        <v>0</v>
      </c>
      <c r="C49" s="15"/>
      <c r="D49" s="15"/>
      <c r="E49" s="15"/>
      <c r="F49" s="15"/>
      <c r="G49" s="15"/>
      <c r="H49" s="15"/>
      <c r="I49" s="15"/>
      <c r="J49" s="15"/>
    </row>
    <row r="50" spans="1:10" s="4" customFormat="1" ht="19.5" hidden="1" customHeight="1" x14ac:dyDescent="0.3">
      <c r="A50" s="11" t="s">
        <v>47</v>
      </c>
      <c r="B50" s="15">
        <f t="shared" si="0"/>
        <v>0</v>
      </c>
      <c r="C50" s="15"/>
      <c r="D50" s="15"/>
      <c r="E50" s="15"/>
      <c r="F50" s="15"/>
      <c r="G50" s="15"/>
      <c r="H50" s="15"/>
      <c r="I50" s="15"/>
      <c r="J50" s="15"/>
    </row>
    <row r="51" spans="1:10" s="4" customFormat="1" ht="19.5" hidden="1" customHeight="1" x14ac:dyDescent="0.3">
      <c r="A51" s="11" t="s">
        <v>240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s="4" customFormat="1" ht="19.5" hidden="1" customHeight="1" x14ac:dyDescent="0.3">
      <c r="A52" s="11" t="s">
        <v>48</v>
      </c>
      <c r="B52" s="15">
        <f t="shared" si="0"/>
        <v>0</v>
      </c>
      <c r="C52" s="15"/>
      <c r="D52" s="15"/>
      <c r="E52" s="15"/>
      <c r="F52" s="15"/>
      <c r="G52" s="15"/>
      <c r="H52" s="15"/>
      <c r="I52" s="15"/>
      <c r="J52" s="15"/>
    </row>
    <row r="53" spans="1:10" s="4" customFormat="1" ht="19.5" customHeight="1" x14ac:dyDescent="0.3">
      <c r="A53" s="11" t="s">
        <v>67</v>
      </c>
      <c r="B53" s="15">
        <f t="shared" si="0"/>
        <v>1</v>
      </c>
      <c r="C53" s="15"/>
      <c r="D53" s="15"/>
      <c r="E53" s="15"/>
      <c r="F53" s="15"/>
      <c r="G53" s="15">
        <v>1</v>
      </c>
      <c r="H53" s="15"/>
      <c r="I53" s="15"/>
      <c r="J53" s="15"/>
    </row>
    <row r="54" spans="1:10" s="4" customFormat="1" ht="19.5" hidden="1" customHeight="1" x14ac:dyDescent="0.3">
      <c r="A54" s="11" t="s">
        <v>49</v>
      </c>
      <c r="B54" s="15">
        <f t="shared" si="0"/>
        <v>0</v>
      </c>
      <c r="C54" s="15"/>
      <c r="D54" s="15"/>
      <c r="E54" s="15"/>
      <c r="F54" s="15"/>
      <c r="G54" s="15"/>
      <c r="H54" s="15"/>
      <c r="I54" s="15"/>
      <c r="J54" s="15"/>
    </row>
    <row r="55" spans="1:10" s="4" customFormat="1" ht="19.5" hidden="1" customHeight="1" x14ac:dyDescent="0.3">
      <c r="A55" s="11" t="s">
        <v>50</v>
      </c>
      <c r="B55" s="15">
        <f t="shared" si="0"/>
        <v>0</v>
      </c>
      <c r="C55" s="15"/>
      <c r="D55" s="15"/>
      <c r="E55" s="15"/>
      <c r="F55" s="15"/>
      <c r="G55" s="15"/>
      <c r="H55" s="15"/>
      <c r="I55" s="15"/>
      <c r="J55" s="15"/>
    </row>
    <row r="56" spans="1:10" s="4" customFormat="1" ht="19.5" hidden="1" customHeight="1" x14ac:dyDescent="0.3">
      <c r="A56" s="11" t="s">
        <v>51</v>
      </c>
      <c r="B56" s="15">
        <f t="shared" si="0"/>
        <v>0</v>
      </c>
      <c r="C56" s="15"/>
      <c r="D56" s="15"/>
      <c r="E56" s="15"/>
      <c r="F56" s="15"/>
      <c r="G56" s="15"/>
      <c r="H56" s="15"/>
      <c r="I56" s="15"/>
      <c r="J56" s="15"/>
    </row>
    <row r="57" spans="1:10" s="4" customFormat="1" ht="19.5" hidden="1" customHeight="1" x14ac:dyDescent="0.3">
      <c r="A57" s="11" t="s">
        <v>52</v>
      </c>
      <c r="B57" s="15">
        <f t="shared" si="0"/>
        <v>0</v>
      </c>
      <c r="C57" s="15"/>
      <c r="D57" s="15"/>
      <c r="E57" s="15"/>
      <c r="F57" s="15"/>
      <c r="G57" s="15"/>
      <c r="H57" s="15"/>
      <c r="I57" s="15"/>
      <c r="J57" s="15"/>
    </row>
    <row r="58" spans="1:10" s="4" customFormat="1" ht="19.5" hidden="1" customHeight="1" x14ac:dyDescent="0.3">
      <c r="A58" s="11" t="s">
        <v>53</v>
      </c>
      <c r="B58" s="15">
        <f t="shared" si="0"/>
        <v>0</v>
      </c>
      <c r="C58" s="15"/>
      <c r="D58" s="15"/>
      <c r="E58" s="15"/>
      <c r="F58" s="15"/>
      <c r="G58" s="15"/>
      <c r="H58" s="15"/>
      <c r="I58" s="15"/>
      <c r="J58" s="15"/>
    </row>
    <row r="59" spans="1:10" s="4" customFormat="1" ht="19.5" hidden="1" customHeight="1" x14ac:dyDescent="0.3">
      <c r="A59" s="11" t="s">
        <v>54</v>
      </c>
      <c r="B59" s="15">
        <f t="shared" si="0"/>
        <v>0</v>
      </c>
      <c r="C59" s="15"/>
      <c r="D59" s="15"/>
      <c r="E59" s="15"/>
      <c r="F59" s="15"/>
      <c r="G59" s="15"/>
      <c r="H59" s="15"/>
      <c r="I59" s="15"/>
      <c r="J59" s="15"/>
    </row>
    <row r="60" spans="1:10" s="4" customFormat="1" ht="19.5" hidden="1" customHeight="1" x14ac:dyDescent="0.3">
      <c r="A60" s="11" t="s">
        <v>55</v>
      </c>
      <c r="B60" s="15">
        <f t="shared" si="0"/>
        <v>0</v>
      </c>
      <c r="C60" s="15"/>
      <c r="D60" s="15"/>
      <c r="E60" s="15"/>
      <c r="F60" s="15"/>
      <c r="G60" s="15"/>
      <c r="H60" s="15"/>
      <c r="I60" s="15"/>
      <c r="J60" s="15"/>
    </row>
    <row r="61" spans="1:10" s="4" customFormat="1" ht="19.5" hidden="1" customHeight="1" x14ac:dyDescent="0.3">
      <c r="A61" s="11" t="s">
        <v>56</v>
      </c>
      <c r="B61" s="15">
        <f t="shared" si="0"/>
        <v>0</v>
      </c>
      <c r="C61" s="15"/>
      <c r="D61" s="15"/>
      <c r="E61" s="15"/>
      <c r="F61" s="15"/>
      <c r="G61" s="15"/>
      <c r="H61" s="15"/>
      <c r="I61" s="15"/>
      <c r="J61" s="15"/>
    </row>
    <row r="62" spans="1:10" s="4" customFormat="1" ht="19.5" hidden="1" customHeight="1" x14ac:dyDescent="0.3">
      <c r="A62" s="11" t="s">
        <v>57</v>
      </c>
      <c r="B62" s="15">
        <f t="shared" si="0"/>
        <v>0</v>
      </c>
      <c r="C62" s="15"/>
      <c r="D62" s="15"/>
      <c r="E62" s="15"/>
      <c r="F62" s="15"/>
      <c r="G62" s="15"/>
      <c r="H62" s="15"/>
      <c r="I62" s="15"/>
      <c r="J62" s="15"/>
    </row>
    <row r="63" spans="1:10" s="4" customFormat="1" ht="19.5" hidden="1" customHeight="1" x14ac:dyDescent="0.3">
      <c r="A63" s="11" t="s">
        <v>216</v>
      </c>
      <c r="B63" s="15">
        <f t="shared" ref="B63:B66" si="3">SUM(C63,D63,E63,F63,G63,H63,I63,J63)</f>
        <v>0</v>
      </c>
      <c r="C63" s="15"/>
      <c r="D63" s="15"/>
      <c r="E63" s="15"/>
      <c r="F63" s="15"/>
      <c r="G63" s="15"/>
      <c r="H63" s="15"/>
      <c r="I63" s="15"/>
      <c r="J63" s="15"/>
    </row>
    <row r="64" spans="1:10" s="4" customFormat="1" ht="19.5" hidden="1" customHeight="1" x14ac:dyDescent="0.3">
      <c r="A64" s="11" t="s">
        <v>58</v>
      </c>
      <c r="B64" s="15">
        <f t="shared" si="3"/>
        <v>0</v>
      </c>
      <c r="C64" s="15"/>
      <c r="D64" s="15"/>
      <c r="E64" s="15"/>
      <c r="F64" s="15"/>
      <c r="G64" s="15"/>
      <c r="H64" s="15"/>
      <c r="I64" s="15"/>
      <c r="J64" s="15"/>
    </row>
    <row r="65" spans="1:10" s="4" customFormat="1" ht="19.5" hidden="1" customHeight="1" x14ac:dyDescent="0.3">
      <c r="A65" s="11" t="s">
        <v>59</v>
      </c>
      <c r="B65" s="15">
        <f t="shared" si="3"/>
        <v>0</v>
      </c>
      <c r="C65" s="15"/>
      <c r="D65" s="15"/>
      <c r="E65" s="15"/>
      <c r="F65" s="15"/>
      <c r="G65" s="15"/>
      <c r="H65" s="15"/>
      <c r="I65" s="15"/>
      <c r="J65" s="15"/>
    </row>
    <row r="66" spans="1:10" s="2" customFormat="1" ht="19.5" hidden="1" customHeight="1" x14ac:dyDescent="0.3">
      <c r="A66" s="11" t="s">
        <v>235</v>
      </c>
      <c r="B66" s="15">
        <f t="shared" si="3"/>
        <v>0</v>
      </c>
      <c r="C66" s="15"/>
      <c r="D66" s="15"/>
      <c r="E66" s="15"/>
      <c r="F66" s="15"/>
      <c r="G66" s="15"/>
      <c r="H66" s="15"/>
      <c r="I66" s="15"/>
      <c r="J66" s="15"/>
    </row>
    <row r="67" spans="1:10" s="4" customFormat="1" ht="19.5" hidden="1" customHeight="1" x14ac:dyDescent="0.3">
      <c r="A67" s="11" t="s">
        <v>60</v>
      </c>
      <c r="B67" s="15">
        <f t="shared" ref="B67:B68" si="4">SUM(C67,D67,E67,F67,G67,H67,I67,J67)</f>
        <v>0</v>
      </c>
      <c r="C67" s="15"/>
      <c r="D67" s="15"/>
      <c r="E67" s="15"/>
      <c r="F67" s="15"/>
      <c r="G67" s="15"/>
      <c r="H67" s="15"/>
      <c r="I67" s="15"/>
      <c r="J67" s="15"/>
    </row>
    <row r="68" spans="1:10" s="4" customFormat="1" ht="19.5" hidden="1" customHeight="1" x14ac:dyDescent="0.3">
      <c r="A68" s="11" t="s">
        <v>92</v>
      </c>
      <c r="B68" s="15">
        <f t="shared" si="4"/>
        <v>0</v>
      </c>
      <c r="C68" s="15"/>
      <c r="D68" s="15"/>
      <c r="E68" s="15"/>
      <c r="F68" s="15"/>
      <c r="G68" s="15"/>
      <c r="H68" s="15"/>
      <c r="I68" s="15"/>
      <c r="J68" s="15"/>
    </row>
    <row r="69" spans="1:10" s="4" customFormat="1" ht="19.5" hidden="1" customHeight="1" x14ac:dyDescent="0.3">
      <c r="A69" s="11" t="s">
        <v>100</v>
      </c>
      <c r="B69" s="15"/>
      <c r="C69" s="15"/>
      <c r="D69" s="15"/>
      <c r="E69" s="15"/>
      <c r="F69" s="15"/>
      <c r="G69" s="15"/>
      <c r="H69" s="15"/>
      <c r="I69" s="15"/>
      <c r="J69" s="15"/>
    </row>
    <row r="70" spans="1:10" s="4" customFormat="1" ht="19.5" hidden="1" customHeight="1" x14ac:dyDescent="0.3">
      <c r="A70" s="11" t="s">
        <v>95</v>
      </c>
      <c r="B70" s="15">
        <f t="shared" ref="B70:B92" si="5">SUM(C70,D70,E70,F70,G70,H70,I70,J70)</f>
        <v>0</v>
      </c>
      <c r="C70" s="15"/>
      <c r="D70" s="15"/>
      <c r="E70" s="15"/>
      <c r="F70" s="15"/>
      <c r="G70" s="15"/>
      <c r="H70" s="15"/>
      <c r="I70" s="15"/>
      <c r="J70" s="15"/>
    </row>
    <row r="71" spans="1:10" s="4" customFormat="1" ht="19.5" hidden="1" customHeight="1" x14ac:dyDescent="0.3">
      <c r="A71" s="11" t="s">
        <v>93</v>
      </c>
      <c r="B71" s="15">
        <f t="shared" si="5"/>
        <v>0</v>
      </c>
      <c r="C71" s="15"/>
      <c r="D71" s="15"/>
      <c r="E71" s="15"/>
      <c r="F71" s="15"/>
      <c r="G71" s="15"/>
      <c r="H71" s="15"/>
      <c r="I71" s="15"/>
      <c r="J71" s="15"/>
    </row>
    <row r="72" spans="1:10" s="4" customFormat="1" ht="19.5" hidden="1" customHeight="1" x14ac:dyDescent="0.3">
      <c r="A72" s="11" t="s">
        <v>160</v>
      </c>
      <c r="B72" s="15">
        <f t="shared" si="5"/>
        <v>0</v>
      </c>
      <c r="C72" s="15"/>
      <c r="D72" s="15"/>
      <c r="E72" s="15"/>
      <c r="F72" s="15"/>
      <c r="G72" s="15"/>
      <c r="H72" s="15"/>
      <c r="I72" s="15"/>
      <c r="J72" s="15"/>
    </row>
    <row r="73" spans="1:10" s="4" customFormat="1" ht="19.5" hidden="1" customHeight="1" x14ac:dyDescent="0.3">
      <c r="A73" s="11" t="s">
        <v>94</v>
      </c>
      <c r="B73" s="15">
        <f t="shared" si="5"/>
        <v>0</v>
      </c>
      <c r="C73" s="15"/>
      <c r="D73" s="15"/>
      <c r="E73" s="15"/>
      <c r="F73" s="15"/>
      <c r="G73" s="15"/>
      <c r="H73" s="15"/>
      <c r="I73" s="15"/>
      <c r="J73" s="15"/>
    </row>
    <row r="74" spans="1:10" ht="19.5" hidden="1" customHeight="1" x14ac:dyDescent="0.3">
      <c r="A74" s="12" t="s">
        <v>79</v>
      </c>
      <c r="B74" s="15">
        <f t="shared" si="5"/>
        <v>0</v>
      </c>
      <c r="C74" s="15"/>
      <c r="D74" s="15"/>
      <c r="E74" s="15"/>
      <c r="F74" s="15"/>
      <c r="G74" s="15"/>
      <c r="H74" s="15"/>
      <c r="I74" s="15"/>
      <c r="J74" s="15"/>
    </row>
    <row r="75" spans="1:10" ht="19.5" hidden="1" customHeight="1" x14ac:dyDescent="0.3">
      <c r="A75" s="11" t="s">
        <v>80</v>
      </c>
      <c r="B75" s="15">
        <f t="shared" si="5"/>
        <v>0</v>
      </c>
      <c r="C75" s="15"/>
      <c r="D75" s="15"/>
      <c r="E75" s="15"/>
      <c r="F75" s="15"/>
      <c r="G75" s="15"/>
      <c r="H75" s="15"/>
      <c r="I75" s="15"/>
      <c r="J75" s="15"/>
    </row>
    <row r="76" spans="1:10" ht="19.5" hidden="1" customHeight="1" x14ac:dyDescent="0.3">
      <c r="A76" s="11" t="s">
        <v>81</v>
      </c>
      <c r="B76" s="15">
        <f t="shared" si="5"/>
        <v>0</v>
      </c>
      <c r="C76" s="15"/>
      <c r="D76" s="15"/>
      <c r="E76" s="15"/>
      <c r="F76" s="15"/>
      <c r="G76" s="15"/>
      <c r="H76" s="15"/>
      <c r="I76" s="15"/>
      <c r="J76" s="15"/>
    </row>
    <row r="77" spans="1:10" ht="19.5" hidden="1" customHeight="1" x14ac:dyDescent="0.3">
      <c r="A77" s="11" t="s">
        <v>82</v>
      </c>
      <c r="B77" s="15">
        <f t="shared" si="5"/>
        <v>0</v>
      </c>
      <c r="C77" s="15"/>
      <c r="D77" s="15"/>
      <c r="E77" s="15"/>
      <c r="F77" s="15"/>
      <c r="G77" s="15"/>
      <c r="H77" s="15"/>
      <c r="I77" s="15"/>
      <c r="J77" s="15"/>
    </row>
    <row r="78" spans="1:10" ht="19.5" hidden="1" customHeight="1" x14ac:dyDescent="0.3">
      <c r="A78" s="11" t="s">
        <v>91</v>
      </c>
      <c r="B78" s="15">
        <f t="shared" si="5"/>
        <v>0</v>
      </c>
      <c r="C78" s="15"/>
      <c r="D78" s="15"/>
      <c r="E78" s="15"/>
      <c r="F78" s="15"/>
      <c r="G78" s="15"/>
      <c r="H78" s="15"/>
      <c r="I78" s="15"/>
      <c r="J78" s="15"/>
    </row>
    <row r="79" spans="1:10" ht="19.5" hidden="1" customHeight="1" x14ac:dyDescent="0.3">
      <c r="A79" s="11" t="s">
        <v>90</v>
      </c>
      <c r="B79" s="15">
        <f t="shared" si="5"/>
        <v>0</v>
      </c>
      <c r="C79" s="15"/>
      <c r="D79" s="15"/>
      <c r="E79" s="15"/>
      <c r="F79" s="15"/>
      <c r="G79" s="15"/>
      <c r="H79" s="15"/>
      <c r="I79" s="15"/>
      <c r="J79" s="15"/>
    </row>
    <row r="80" spans="1:10" ht="19.5" hidden="1" customHeight="1" x14ac:dyDescent="0.3">
      <c r="A80" s="11" t="s">
        <v>61</v>
      </c>
      <c r="B80" s="15">
        <f t="shared" si="5"/>
        <v>0</v>
      </c>
      <c r="C80" s="15"/>
      <c r="D80" s="15"/>
      <c r="E80" s="15"/>
      <c r="F80" s="15"/>
      <c r="G80" s="15"/>
      <c r="H80" s="15"/>
      <c r="I80" s="15"/>
      <c r="J80" s="15"/>
    </row>
    <row r="81" spans="1:10" ht="19.5" hidden="1" customHeight="1" x14ac:dyDescent="0.3">
      <c r="A81" s="11" t="s">
        <v>62</v>
      </c>
      <c r="B81" s="15">
        <f t="shared" si="5"/>
        <v>0</v>
      </c>
      <c r="C81" s="15"/>
      <c r="D81" s="15"/>
      <c r="E81" s="15"/>
      <c r="F81" s="15"/>
      <c r="G81" s="15"/>
      <c r="H81" s="15"/>
      <c r="I81" s="15"/>
      <c r="J81" s="15"/>
    </row>
    <row r="82" spans="1:10" ht="19.5" hidden="1" customHeight="1" x14ac:dyDescent="0.3">
      <c r="A82" s="11" t="s">
        <v>63</v>
      </c>
      <c r="B82" s="15">
        <f t="shared" si="5"/>
        <v>0</v>
      </c>
      <c r="C82" s="15"/>
      <c r="D82" s="15"/>
      <c r="E82" s="15"/>
      <c r="F82" s="15"/>
      <c r="G82" s="15"/>
      <c r="H82" s="15"/>
      <c r="I82" s="15"/>
      <c r="J82" s="15"/>
    </row>
    <row r="83" spans="1:10" ht="19.5" hidden="1" customHeight="1" x14ac:dyDescent="0.3">
      <c r="A83" s="11" t="s">
        <v>64</v>
      </c>
      <c r="B83" s="15">
        <f t="shared" si="5"/>
        <v>0</v>
      </c>
      <c r="C83" s="15"/>
      <c r="D83" s="15"/>
      <c r="E83" s="15"/>
      <c r="F83" s="15"/>
      <c r="G83" s="15"/>
      <c r="H83" s="15"/>
      <c r="I83" s="15"/>
      <c r="J83" s="15"/>
    </row>
    <row r="84" spans="1:10" ht="19.5" hidden="1" customHeight="1" x14ac:dyDescent="0.3">
      <c r="A84" s="11" t="s">
        <v>65</v>
      </c>
      <c r="B84" s="15">
        <f t="shared" si="5"/>
        <v>0</v>
      </c>
      <c r="C84" s="15"/>
      <c r="D84" s="15"/>
      <c r="E84" s="15"/>
      <c r="F84" s="15"/>
      <c r="G84" s="15"/>
      <c r="H84" s="15"/>
      <c r="I84" s="15"/>
      <c r="J84" s="15"/>
    </row>
    <row r="85" spans="1:10" ht="19.5" hidden="1" customHeight="1" x14ac:dyDescent="0.3">
      <c r="A85" s="10" t="s">
        <v>72</v>
      </c>
      <c r="B85" s="14">
        <f t="shared" si="5"/>
        <v>0</v>
      </c>
      <c r="C85" s="14"/>
      <c r="D85" s="14"/>
      <c r="E85" s="14"/>
      <c r="F85" s="14"/>
      <c r="G85" s="14"/>
      <c r="H85" s="14"/>
      <c r="I85" s="14"/>
      <c r="J85" s="14"/>
    </row>
    <row r="86" spans="1:10" ht="19.5" hidden="1" customHeight="1" x14ac:dyDescent="0.3">
      <c r="A86" s="10" t="s">
        <v>73</v>
      </c>
      <c r="B86" s="15">
        <f t="shared" si="5"/>
        <v>0</v>
      </c>
      <c r="C86" s="15"/>
      <c r="D86" s="15"/>
      <c r="E86" s="15"/>
      <c r="F86" s="15"/>
      <c r="G86" s="15"/>
      <c r="H86" s="15"/>
      <c r="I86" s="15"/>
      <c r="J86" s="15"/>
    </row>
    <row r="87" spans="1:10" ht="19.5" hidden="1" customHeight="1" x14ac:dyDescent="0.3">
      <c r="A87" s="10" t="s">
        <v>74</v>
      </c>
      <c r="B87" s="15">
        <f t="shared" si="5"/>
        <v>0</v>
      </c>
      <c r="C87" s="15"/>
      <c r="D87" s="15"/>
      <c r="E87" s="15"/>
      <c r="F87" s="15"/>
      <c r="G87" s="15"/>
      <c r="H87" s="15"/>
      <c r="I87" s="15"/>
      <c r="J87" s="15"/>
    </row>
    <row r="88" spans="1:10" ht="19.5" hidden="1" customHeight="1" x14ac:dyDescent="0.3">
      <c r="A88" s="10" t="s">
        <v>75</v>
      </c>
      <c r="B88" s="15">
        <f t="shared" si="5"/>
        <v>0</v>
      </c>
      <c r="C88" s="15"/>
      <c r="D88" s="15"/>
      <c r="E88" s="15"/>
      <c r="F88" s="15"/>
      <c r="G88" s="15"/>
      <c r="H88" s="15"/>
      <c r="I88" s="15"/>
      <c r="J88" s="15"/>
    </row>
    <row r="89" spans="1:10" ht="19.5" hidden="1" customHeight="1" x14ac:dyDescent="0.3">
      <c r="A89" s="10" t="s">
        <v>76</v>
      </c>
      <c r="B89" s="15">
        <f t="shared" si="5"/>
        <v>0</v>
      </c>
      <c r="C89" s="15"/>
      <c r="D89" s="15"/>
      <c r="E89" s="15"/>
      <c r="F89" s="15"/>
      <c r="G89" s="15"/>
      <c r="H89" s="15"/>
      <c r="I89" s="15"/>
      <c r="J89" s="15"/>
    </row>
    <row r="90" spans="1:10" ht="19.5" hidden="1" customHeight="1" x14ac:dyDescent="0.3">
      <c r="A90" s="10" t="s">
        <v>77</v>
      </c>
      <c r="B90" s="14">
        <f t="shared" si="5"/>
        <v>0</v>
      </c>
      <c r="C90" s="14"/>
      <c r="D90" s="14"/>
      <c r="E90" s="14"/>
      <c r="F90" s="14"/>
      <c r="G90" s="14"/>
      <c r="H90" s="14"/>
      <c r="I90" s="14"/>
      <c r="J90" s="14"/>
    </row>
    <row r="91" spans="1:10" ht="19.5" hidden="1" customHeight="1" x14ac:dyDescent="0.3">
      <c r="A91" s="10" t="s">
        <v>78</v>
      </c>
      <c r="B91" s="15">
        <f t="shared" si="5"/>
        <v>0</v>
      </c>
      <c r="C91" s="15"/>
      <c r="D91" s="15"/>
      <c r="E91" s="15"/>
      <c r="F91" s="15"/>
      <c r="G91" s="15"/>
      <c r="H91" s="15"/>
      <c r="I91" s="15"/>
      <c r="J91" s="15"/>
    </row>
    <row r="92" spans="1:10" ht="19.5" hidden="1" customHeight="1" x14ac:dyDescent="0.3">
      <c r="A92" s="10" t="s">
        <v>1</v>
      </c>
      <c r="B92" s="14">
        <f t="shared" si="5"/>
        <v>0</v>
      </c>
      <c r="C92" s="14"/>
      <c r="D92" s="14"/>
      <c r="E92" s="14"/>
      <c r="F92" s="14"/>
      <c r="G92" s="14"/>
      <c r="H92" s="14"/>
      <c r="I92" s="14"/>
      <c r="J92" s="14"/>
    </row>
    <row r="93" spans="1:10" x14ac:dyDescent="0.3">
      <c r="B93" s="3"/>
      <c r="C93" s="3"/>
      <c r="D93" s="3"/>
      <c r="E93" s="3"/>
      <c r="F93" s="3"/>
      <c r="G93" s="3"/>
      <c r="H93" s="3"/>
      <c r="I93" s="3"/>
      <c r="J93" s="3"/>
    </row>
    <row r="94" spans="1:10" s="21" customFormat="1" ht="11.25" x14ac:dyDescent="0.3">
      <c r="A94" s="20"/>
      <c r="B94" s="23"/>
      <c r="C94" s="23"/>
      <c r="D94" s="23"/>
      <c r="E94" s="23"/>
      <c r="F94" s="23"/>
      <c r="G94" s="23"/>
      <c r="H94" s="23"/>
      <c r="I94" s="23"/>
      <c r="J94" s="23"/>
    </row>
    <row r="95" spans="1:10" s="21" customFormat="1" ht="11.25" x14ac:dyDescent="0.3">
      <c r="A95" s="20"/>
      <c r="B95" s="23"/>
      <c r="C95" s="23"/>
      <c r="D95" s="23"/>
      <c r="E95" s="23"/>
      <c r="F95" s="23"/>
      <c r="G95" s="23"/>
      <c r="H95" s="23"/>
      <c r="I95" s="23"/>
      <c r="J95" s="23"/>
    </row>
    <row r="96" spans="1:10" s="21" customFormat="1" ht="11.25" x14ac:dyDescent="0.3">
      <c r="A96" s="20"/>
      <c r="B96" s="23"/>
      <c r="C96" s="23"/>
      <c r="D96" s="23"/>
      <c r="E96" s="23"/>
      <c r="F96" s="23"/>
      <c r="G96" s="23"/>
      <c r="H96" s="23"/>
      <c r="I96" s="23"/>
      <c r="J96" s="23"/>
    </row>
    <row r="97" spans="1:10" s="21" customFormat="1" ht="11.25" x14ac:dyDescent="0.3">
      <c r="A97" s="20"/>
      <c r="B97" s="23"/>
      <c r="C97" s="23"/>
      <c r="D97" s="23"/>
      <c r="E97" s="23"/>
      <c r="F97" s="23"/>
      <c r="G97" s="23"/>
      <c r="H97" s="23"/>
      <c r="I97" s="23"/>
      <c r="J97" s="23"/>
    </row>
    <row r="98" spans="1:10" s="21" customFormat="1" ht="11.25" x14ac:dyDescent="0.3">
      <c r="A98" s="20"/>
      <c r="B98" s="23"/>
      <c r="C98" s="23"/>
      <c r="D98" s="23"/>
      <c r="E98" s="23"/>
      <c r="F98" s="23"/>
      <c r="G98" s="23"/>
      <c r="H98" s="23"/>
      <c r="I98" s="23"/>
      <c r="J98" s="23"/>
    </row>
    <row r="99" spans="1:10" s="21" customFormat="1" ht="11.25" x14ac:dyDescent="0.3">
      <c r="A99" s="20"/>
      <c r="B99" s="23"/>
      <c r="C99" s="23"/>
      <c r="D99" s="23"/>
      <c r="E99" s="23"/>
      <c r="F99" s="23"/>
      <c r="G99" s="23"/>
      <c r="H99" s="23"/>
      <c r="I99" s="23"/>
      <c r="J99" s="23"/>
    </row>
    <row r="100" spans="1:10" s="21" customFormat="1" ht="11.25" x14ac:dyDescent="0.3">
      <c r="A100" s="20"/>
      <c r="B100" s="23"/>
      <c r="C100" s="23"/>
      <c r="D100" s="23"/>
      <c r="E100" s="23"/>
      <c r="F100" s="23"/>
      <c r="G100" s="23"/>
      <c r="H100" s="23"/>
      <c r="I100" s="23"/>
      <c r="J100" s="23"/>
    </row>
    <row r="101" spans="1:10" s="21" customFormat="1" ht="11.25" x14ac:dyDescent="0.3">
      <c r="A101" s="20"/>
      <c r="B101" s="23"/>
      <c r="C101" s="23"/>
      <c r="D101" s="23"/>
      <c r="E101" s="23"/>
      <c r="F101" s="23"/>
      <c r="G101" s="23"/>
      <c r="H101" s="23"/>
      <c r="I101" s="23"/>
      <c r="J101" s="23"/>
    </row>
    <row r="102" spans="1:10" s="21" customFormat="1" ht="11.25" x14ac:dyDescent="0.3">
      <c r="A102" s="20"/>
      <c r="B102" s="23"/>
      <c r="C102" s="23"/>
      <c r="D102" s="23"/>
      <c r="E102" s="23"/>
      <c r="F102" s="23"/>
      <c r="G102" s="23"/>
      <c r="H102" s="23"/>
      <c r="I102" s="23"/>
      <c r="J102" s="23"/>
    </row>
  </sheetData>
  <autoFilter ref="A2:J92">
    <filterColumn colId="1">
      <customFilters>
        <customFilter operator="notEqual" val=" "/>
      </customFilters>
    </filterColumn>
  </autoFilter>
  <mergeCells count="1">
    <mergeCell ref="B1:J1"/>
  </mergeCells>
  <phoneticPr fontId="6" type="noConversion"/>
  <printOptions horizontalCentered="1"/>
  <pageMargins left="0.31496062992125984" right="0.31496062992125984" top="0.74803149606299213" bottom="0.74803149606299213" header="0.11811023622047245" footer="0.11811023622047245"/>
  <pageSetup paperSize="9" scale="95" orientation="portrait" r:id="rId1"/>
  <headerFooter>
    <oddFooter>&amp;P페이지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02"/>
  <sheetViews>
    <sheetView showGridLines="0" showZeros="0" zoomScaleNormal="100" zoomScaleSheetLayoutView="85" workbookViewId="0">
      <pane xSplit="1" ySplit="4" topLeftCell="B5" activePane="bottomRight" state="frozen"/>
      <selection activeCell="B7" sqref="B7"/>
      <selection pane="topRight" activeCell="B7" sqref="B7"/>
      <selection pane="bottomLeft" activeCell="B7" sqref="B7"/>
      <selection pane="bottomRight" activeCell="H29" sqref="H29"/>
    </sheetView>
  </sheetViews>
  <sheetFormatPr defaultColWidth="9" defaultRowHeight="13.5" x14ac:dyDescent="0.3"/>
  <cols>
    <col min="1" max="1" width="23.625" style="4" customWidth="1"/>
    <col min="2" max="10" width="6.625" style="4" customWidth="1"/>
    <col min="11" max="16384" width="9" style="3"/>
  </cols>
  <sheetData>
    <row r="1" spans="1:10" ht="29.25" customHeight="1" x14ac:dyDescent="0.3">
      <c r="A1" s="9" t="s">
        <v>230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9.5" customHeight="1" x14ac:dyDescent="0.3">
      <c r="A2" s="13" t="s">
        <v>70</v>
      </c>
      <c r="B2" s="13" t="s">
        <v>193</v>
      </c>
      <c r="C2" s="13" t="s">
        <v>195</v>
      </c>
      <c r="D2" s="13" t="s">
        <v>196</v>
      </c>
      <c r="E2" s="13" t="s">
        <v>197</v>
      </c>
      <c r="F2" s="13" t="s">
        <v>198</v>
      </c>
      <c r="G2" s="13" t="s">
        <v>199</v>
      </c>
      <c r="H2" s="13" t="s">
        <v>213</v>
      </c>
      <c r="I2" s="13" t="s">
        <v>214</v>
      </c>
      <c r="J2" s="13" t="s">
        <v>215</v>
      </c>
    </row>
    <row r="3" spans="1:10" ht="19.5" customHeight="1" x14ac:dyDescent="0.3">
      <c r="A3" s="10" t="s">
        <v>0</v>
      </c>
      <c r="B3" s="10">
        <f>SUM(C3,D3,E3,F3,G3,H3,I3,J3)</f>
        <v>39</v>
      </c>
      <c r="C3" s="10">
        <f t="shared" ref="C3:J3" si="0">SUM(C4,C85,C90,C92)</f>
        <v>0</v>
      </c>
      <c r="D3" s="10">
        <f t="shared" si="0"/>
        <v>0</v>
      </c>
      <c r="E3" s="10">
        <f t="shared" si="0"/>
        <v>0</v>
      </c>
      <c r="F3" s="10">
        <f t="shared" si="0"/>
        <v>1</v>
      </c>
      <c r="G3" s="10">
        <f t="shared" si="0"/>
        <v>9</v>
      </c>
      <c r="H3" s="10">
        <f t="shared" si="0"/>
        <v>15</v>
      </c>
      <c r="I3" s="10">
        <f t="shared" si="0"/>
        <v>10</v>
      </c>
      <c r="J3" s="10">
        <f t="shared" si="0"/>
        <v>4</v>
      </c>
    </row>
    <row r="4" spans="1:10" ht="19.5" customHeight="1" x14ac:dyDescent="0.3">
      <c r="A4" s="10" t="s">
        <v>71</v>
      </c>
      <c r="B4" s="10">
        <f t="shared" ref="B4:B62" si="1">SUM(C4,D4,E4,F4,G4,H4,I4,J4)</f>
        <v>39</v>
      </c>
      <c r="C4" s="10">
        <f t="shared" ref="C4:J4" si="2">SUM(C5:C84)</f>
        <v>0</v>
      </c>
      <c r="D4" s="10">
        <f t="shared" si="2"/>
        <v>0</v>
      </c>
      <c r="E4" s="10">
        <f t="shared" si="2"/>
        <v>0</v>
      </c>
      <c r="F4" s="10">
        <f t="shared" si="2"/>
        <v>1</v>
      </c>
      <c r="G4" s="10">
        <f t="shared" si="2"/>
        <v>9</v>
      </c>
      <c r="H4" s="10">
        <f t="shared" si="2"/>
        <v>15</v>
      </c>
      <c r="I4" s="10">
        <f t="shared" si="2"/>
        <v>10</v>
      </c>
      <c r="J4" s="10">
        <f t="shared" si="2"/>
        <v>4</v>
      </c>
    </row>
    <row r="5" spans="1:10" s="4" customFormat="1" ht="19.5" customHeight="1" x14ac:dyDescent="0.3">
      <c r="A5" s="11" t="s">
        <v>9</v>
      </c>
      <c r="B5" s="11">
        <f t="shared" si="1"/>
        <v>4</v>
      </c>
      <c r="C5" s="11"/>
      <c r="D5" s="11"/>
      <c r="E5" s="11"/>
      <c r="F5" s="11"/>
      <c r="G5" s="11">
        <v>1</v>
      </c>
      <c r="H5" s="11">
        <v>2</v>
      </c>
      <c r="I5" s="11">
        <v>1</v>
      </c>
      <c r="J5" s="11"/>
    </row>
    <row r="6" spans="1:10" s="4" customFormat="1" ht="19.5" hidden="1" customHeight="1" x14ac:dyDescent="0.3">
      <c r="A6" s="11" t="s">
        <v>10</v>
      </c>
      <c r="B6" s="11">
        <f t="shared" si="1"/>
        <v>0</v>
      </c>
      <c r="C6" s="11"/>
      <c r="D6" s="11"/>
      <c r="E6" s="11"/>
      <c r="F6" s="11"/>
      <c r="G6" s="11"/>
      <c r="H6" s="11"/>
      <c r="I6" s="11"/>
      <c r="J6" s="11"/>
    </row>
    <row r="7" spans="1:10" s="4" customFormat="1" ht="19.5" hidden="1" customHeight="1" x14ac:dyDescent="0.3">
      <c r="A7" s="11" t="s">
        <v>11</v>
      </c>
      <c r="B7" s="11">
        <f t="shared" si="1"/>
        <v>0</v>
      </c>
      <c r="C7" s="11"/>
      <c r="D7" s="11"/>
      <c r="E7" s="11"/>
      <c r="F7" s="11"/>
      <c r="G7" s="11"/>
      <c r="H7" s="11"/>
      <c r="I7" s="11"/>
      <c r="J7" s="11"/>
    </row>
    <row r="8" spans="1:10" s="4" customFormat="1" ht="19.5" hidden="1" customHeight="1" x14ac:dyDescent="0.3">
      <c r="A8" s="11" t="s">
        <v>12</v>
      </c>
      <c r="B8" s="11">
        <f t="shared" si="1"/>
        <v>0</v>
      </c>
      <c r="C8" s="11"/>
      <c r="D8" s="11"/>
      <c r="E8" s="11"/>
      <c r="F8" s="11"/>
      <c r="G8" s="11"/>
      <c r="H8" s="11"/>
      <c r="I8" s="11"/>
      <c r="J8" s="11"/>
    </row>
    <row r="9" spans="1:10" s="4" customFormat="1" ht="19.5" hidden="1" customHeight="1" x14ac:dyDescent="0.3">
      <c r="A9" s="11" t="s">
        <v>13</v>
      </c>
      <c r="B9" s="11">
        <f t="shared" si="1"/>
        <v>0</v>
      </c>
      <c r="C9" s="11"/>
      <c r="D9" s="11"/>
      <c r="E9" s="11"/>
      <c r="F9" s="11"/>
      <c r="G9" s="11"/>
      <c r="H9" s="11"/>
      <c r="I9" s="11"/>
      <c r="J9" s="11"/>
    </row>
    <row r="10" spans="1:10" s="4" customFormat="1" ht="19.5" hidden="1" customHeight="1" x14ac:dyDescent="0.3">
      <c r="A10" s="11" t="s">
        <v>14</v>
      </c>
      <c r="B10" s="11">
        <f t="shared" si="1"/>
        <v>0</v>
      </c>
      <c r="C10" s="11"/>
      <c r="D10" s="11"/>
      <c r="E10" s="11"/>
      <c r="F10" s="11"/>
      <c r="G10" s="11"/>
      <c r="H10" s="11"/>
      <c r="I10" s="11"/>
      <c r="J10" s="11"/>
    </row>
    <row r="11" spans="1:10" s="4" customFormat="1" ht="19.5" hidden="1" customHeight="1" x14ac:dyDescent="0.3">
      <c r="A11" s="11" t="s">
        <v>69</v>
      </c>
      <c r="B11" s="11">
        <f t="shared" si="1"/>
        <v>0</v>
      </c>
      <c r="C11" s="11"/>
      <c r="D11" s="11"/>
      <c r="E11" s="11"/>
      <c r="F11" s="11"/>
      <c r="G11" s="11"/>
      <c r="H11" s="11"/>
      <c r="I11" s="11"/>
      <c r="J11" s="11"/>
    </row>
    <row r="12" spans="1:10" s="4" customFormat="1" ht="19.5" hidden="1" customHeight="1" x14ac:dyDescent="0.3">
      <c r="A12" s="11" t="s">
        <v>190</v>
      </c>
      <c r="B12" s="11"/>
      <c r="C12" s="11"/>
      <c r="D12" s="11"/>
      <c r="E12" s="11"/>
      <c r="F12" s="11"/>
      <c r="G12" s="11"/>
      <c r="H12" s="11"/>
      <c r="I12" s="11"/>
      <c r="J12" s="11"/>
    </row>
    <row r="13" spans="1:10" s="4" customFormat="1" ht="19.5" hidden="1" customHeight="1" x14ac:dyDescent="0.3">
      <c r="A13" s="11" t="s">
        <v>15</v>
      </c>
      <c r="B13" s="11">
        <f t="shared" si="1"/>
        <v>0</v>
      </c>
      <c r="C13" s="11"/>
      <c r="D13" s="11"/>
      <c r="E13" s="11"/>
      <c r="F13" s="11"/>
      <c r="G13" s="11"/>
      <c r="H13" s="11"/>
      <c r="I13" s="11"/>
      <c r="J13" s="11"/>
    </row>
    <row r="14" spans="1:10" s="4" customFormat="1" ht="19.5" hidden="1" customHeight="1" x14ac:dyDescent="0.3">
      <c r="A14" s="11" t="s">
        <v>16</v>
      </c>
      <c r="B14" s="11">
        <f t="shared" si="1"/>
        <v>0</v>
      </c>
      <c r="C14" s="11"/>
      <c r="D14" s="11"/>
      <c r="E14" s="11"/>
      <c r="F14" s="11"/>
      <c r="G14" s="11"/>
      <c r="H14" s="11"/>
      <c r="I14" s="11"/>
      <c r="J14" s="11"/>
    </row>
    <row r="15" spans="1:10" s="4" customFormat="1" ht="19.5" hidden="1" customHeight="1" x14ac:dyDescent="0.3">
      <c r="A15" s="11" t="s">
        <v>17</v>
      </c>
      <c r="B15" s="11">
        <f t="shared" si="1"/>
        <v>0</v>
      </c>
      <c r="C15" s="11"/>
      <c r="D15" s="11"/>
      <c r="E15" s="11"/>
      <c r="F15" s="11"/>
      <c r="G15" s="11"/>
      <c r="H15" s="11"/>
      <c r="I15" s="11"/>
      <c r="J15" s="11"/>
    </row>
    <row r="16" spans="1:10" s="4" customFormat="1" ht="19.5" hidden="1" customHeight="1" x14ac:dyDescent="0.3">
      <c r="A16" s="11" t="s">
        <v>18</v>
      </c>
      <c r="B16" s="11">
        <f t="shared" si="1"/>
        <v>0</v>
      </c>
      <c r="C16" s="11"/>
      <c r="D16" s="11"/>
      <c r="E16" s="11"/>
      <c r="F16" s="11"/>
      <c r="G16" s="11"/>
      <c r="H16" s="11"/>
      <c r="I16" s="11"/>
      <c r="J16" s="11"/>
    </row>
    <row r="17" spans="1:10" s="4" customFormat="1" ht="19.5" customHeight="1" x14ac:dyDescent="0.3">
      <c r="A17" s="11" t="s">
        <v>19</v>
      </c>
      <c r="B17" s="11">
        <f t="shared" si="1"/>
        <v>11</v>
      </c>
      <c r="C17" s="11"/>
      <c r="D17" s="11"/>
      <c r="E17" s="11"/>
      <c r="F17" s="11"/>
      <c r="G17" s="11">
        <v>1</v>
      </c>
      <c r="H17" s="11">
        <v>3</v>
      </c>
      <c r="I17" s="11">
        <v>3</v>
      </c>
      <c r="J17" s="11">
        <v>4</v>
      </c>
    </row>
    <row r="18" spans="1:10" s="4" customFormat="1" ht="19.5" hidden="1" customHeight="1" x14ac:dyDescent="0.3">
      <c r="A18" s="11" t="s">
        <v>20</v>
      </c>
      <c r="B18" s="11">
        <f t="shared" si="1"/>
        <v>0</v>
      </c>
      <c r="C18" s="11"/>
      <c r="D18" s="11"/>
      <c r="E18" s="11"/>
      <c r="F18" s="11"/>
      <c r="G18" s="11"/>
      <c r="H18" s="11"/>
      <c r="I18" s="11"/>
      <c r="J18" s="11"/>
    </row>
    <row r="19" spans="1:10" s="4" customFormat="1" ht="19.5" hidden="1" customHeight="1" x14ac:dyDescent="0.3">
      <c r="A19" s="11" t="s">
        <v>21</v>
      </c>
      <c r="B19" s="11">
        <f t="shared" si="1"/>
        <v>0</v>
      </c>
      <c r="C19" s="11"/>
      <c r="D19" s="11"/>
      <c r="E19" s="11"/>
      <c r="F19" s="11"/>
      <c r="G19" s="11"/>
      <c r="H19" s="11"/>
      <c r="I19" s="11"/>
      <c r="J19" s="11"/>
    </row>
    <row r="20" spans="1:10" s="4" customFormat="1" ht="19.5" customHeight="1" x14ac:dyDescent="0.3">
      <c r="A20" s="11" t="s">
        <v>22</v>
      </c>
      <c r="B20" s="11">
        <f t="shared" si="1"/>
        <v>2</v>
      </c>
      <c r="C20" s="11"/>
      <c r="D20" s="11"/>
      <c r="E20" s="11"/>
      <c r="F20" s="11"/>
      <c r="G20" s="11"/>
      <c r="H20" s="11">
        <v>2</v>
      </c>
      <c r="I20" s="11"/>
      <c r="J20" s="11"/>
    </row>
    <row r="21" spans="1:10" s="4" customFormat="1" ht="19.5" hidden="1" customHeight="1" x14ac:dyDescent="0.3">
      <c r="A21" s="11" t="s">
        <v>23</v>
      </c>
      <c r="B21" s="11">
        <f t="shared" si="1"/>
        <v>0</v>
      </c>
      <c r="C21" s="11"/>
      <c r="D21" s="11"/>
      <c r="E21" s="11"/>
      <c r="F21" s="11"/>
      <c r="G21" s="11"/>
      <c r="H21" s="11"/>
      <c r="I21" s="11"/>
      <c r="J21" s="11"/>
    </row>
    <row r="22" spans="1:10" s="4" customFormat="1" ht="19.5" hidden="1" customHeight="1" x14ac:dyDescent="0.3">
      <c r="A22" s="11" t="s">
        <v>24</v>
      </c>
      <c r="B22" s="11">
        <f t="shared" si="1"/>
        <v>0</v>
      </c>
      <c r="C22" s="11"/>
      <c r="D22" s="11"/>
      <c r="E22" s="11"/>
      <c r="F22" s="11"/>
      <c r="G22" s="11"/>
      <c r="H22" s="11"/>
      <c r="I22" s="11"/>
      <c r="J22" s="11"/>
    </row>
    <row r="23" spans="1:10" s="4" customFormat="1" ht="19.5" hidden="1" customHeight="1" x14ac:dyDescent="0.3">
      <c r="A23" s="11" t="s">
        <v>25</v>
      </c>
      <c r="B23" s="11">
        <f t="shared" si="1"/>
        <v>0</v>
      </c>
      <c r="C23" s="11"/>
      <c r="D23" s="11"/>
      <c r="E23" s="11"/>
      <c r="F23" s="11"/>
      <c r="G23" s="11"/>
      <c r="H23" s="11"/>
      <c r="I23" s="11"/>
      <c r="J23" s="11"/>
    </row>
    <row r="24" spans="1:10" s="4" customFormat="1" ht="19.5" hidden="1" customHeight="1" x14ac:dyDescent="0.3">
      <c r="A24" s="11" t="s">
        <v>26</v>
      </c>
      <c r="B24" s="11">
        <f t="shared" si="1"/>
        <v>0</v>
      </c>
      <c r="C24" s="11"/>
      <c r="D24" s="11"/>
      <c r="E24" s="11"/>
      <c r="F24" s="11"/>
      <c r="G24" s="11"/>
      <c r="H24" s="11"/>
      <c r="I24" s="11"/>
      <c r="J24" s="11"/>
    </row>
    <row r="25" spans="1:10" s="4" customFormat="1" ht="19.5" hidden="1" customHeight="1" x14ac:dyDescent="0.3">
      <c r="A25" s="11" t="s">
        <v>27</v>
      </c>
      <c r="B25" s="11">
        <f t="shared" si="1"/>
        <v>0</v>
      </c>
      <c r="C25" s="11"/>
      <c r="D25" s="11"/>
      <c r="E25" s="11"/>
      <c r="F25" s="11"/>
      <c r="G25" s="11"/>
      <c r="H25" s="11"/>
      <c r="I25" s="11"/>
      <c r="J25" s="11"/>
    </row>
    <row r="26" spans="1:10" s="4" customFormat="1" ht="19.5" hidden="1" customHeight="1" x14ac:dyDescent="0.3">
      <c r="A26" s="11" t="s">
        <v>28</v>
      </c>
      <c r="B26" s="11">
        <f t="shared" si="1"/>
        <v>0</v>
      </c>
      <c r="C26" s="11"/>
      <c r="D26" s="11"/>
      <c r="E26" s="11"/>
      <c r="F26" s="11"/>
      <c r="G26" s="11"/>
      <c r="H26" s="11"/>
      <c r="I26" s="11"/>
      <c r="J26" s="11"/>
    </row>
    <row r="27" spans="1:10" s="4" customFormat="1" ht="19.5" customHeight="1" x14ac:dyDescent="0.3">
      <c r="A27" s="11" t="s">
        <v>29</v>
      </c>
      <c r="B27" s="11">
        <f t="shared" si="1"/>
        <v>1</v>
      </c>
      <c r="C27" s="11"/>
      <c r="D27" s="11"/>
      <c r="E27" s="11"/>
      <c r="F27" s="11"/>
      <c r="G27" s="11"/>
      <c r="H27" s="11">
        <v>1</v>
      </c>
      <c r="I27" s="11"/>
      <c r="J27" s="11"/>
    </row>
    <row r="28" spans="1:10" s="4" customFormat="1" ht="19.5" hidden="1" customHeight="1" x14ac:dyDescent="0.3">
      <c r="A28" s="11" t="s">
        <v>30</v>
      </c>
      <c r="B28" s="11">
        <f t="shared" si="1"/>
        <v>0</v>
      </c>
      <c r="C28" s="11"/>
      <c r="D28" s="11"/>
      <c r="E28" s="11"/>
      <c r="F28" s="11"/>
      <c r="G28" s="11"/>
      <c r="H28" s="11"/>
      <c r="I28" s="11"/>
      <c r="J28" s="11"/>
    </row>
    <row r="29" spans="1:10" s="4" customFormat="1" ht="19.5" customHeight="1" x14ac:dyDescent="0.3">
      <c r="A29" s="11" t="s">
        <v>31</v>
      </c>
      <c r="B29" s="11">
        <f t="shared" si="1"/>
        <v>12</v>
      </c>
      <c r="C29" s="11"/>
      <c r="D29" s="11"/>
      <c r="E29" s="11"/>
      <c r="F29" s="11">
        <v>1</v>
      </c>
      <c r="G29" s="11">
        <v>5</v>
      </c>
      <c r="H29" s="11">
        <v>2</v>
      </c>
      <c r="I29" s="11">
        <v>4</v>
      </c>
      <c r="J29" s="11"/>
    </row>
    <row r="30" spans="1:10" s="4" customFormat="1" ht="19.5" hidden="1" customHeight="1" x14ac:dyDescent="0.3">
      <c r="A30" s="11" t="s">
        <v>32</v>
      </c>
      <c r="B30" s="11">
        <f t="shared" si="1"/>
        <v>0</v>
      </c>
      <c r="C30" s="11"/>
      <c r="D30" s="11"/>
      <c r="E30" s="11"/>
      <c r="F30" s="11"/>
      <c r="G30" s="11"/>
      <c r="H30" s="11"/>
      <c r="I30" s="11"/>
      <c r="J30" s="11"/>
    </row>
    <row r="31" spans="1:10" s="4" customFormat="1" ht="19.5" hidden="1" customHeight="1" x14ac:dyDescent="0.3">
      <c r="A31" s="11" t="s">
        <v>66</v>
      </c>
      <c r="B31" s="11">
        <f t="shared" si="1"/>
        <v>0</v>
      </c>
      <c r="C31" s="11"/>
      <c r="D31" s="11"/>
      <c r="E31" s="11"/>
      <c r="F31" s="11"/>
      <c r="G31" s="11"/>
      <c r="H31" s="11"/>
      <c r="I31" s="11"/>
      <c r="J31" s="11"/>
    </row>
    <row r="32" spans="1:10" s="4" customFormat="1" ht="19.5" hidden="1" customHeight="1" x14ac:dyDescent="0.3">
      <c r="A32" s="11" t="s">
        <v>33</v>
      </c>
      <c r="B32" s="11">
        <f t="shared" si="1"/>
        <v>0</v>
      </c>
      <c r="C32" s="11"/>
      <c r="D32" s="11"/>
      <c r="E32" s="11"/>
      <c r="F32" s="11"/>
      <c r="G32" s="11"/>
      <c r="H32" s="11"/>
      <c r="I32" s="11"/>
      <c r="J32" s="11"/>
    </row>
    <row r="33" spans="1:10" s="4" customFormat="1" ht="19.5" customHeight="1" x14ac:dyDescent="0.3">
      <c r="A33" s="11" t="s">
        <v>68</v>
      </c>
      <c r="B33" s="11">
        <f t="shared" si="1"/>
        <v>1</v>
      </c>
      <c r="C33" s="11"/>
      <c r="D33" s="11"/>
      <c r="E33" s="11"/>
      <c r="F33" s="11"/>
      <c r="G33" s="11">
        <v>1</v>
      </c>
      <c r="H33" s="11"/>
      <c r="I33" s="11"/>
      <c r="J33" s="11"/>
    </row>
    <row r="34" spans="1:10" s="4" customFormat="1" ht="19.5" hidden="1" customHeight="1" x14ac:dyDescent="0.3">
      <c r="A34" s="11" t="s">
        <v>159</v>
      </c>
      <c r="B34" s="11">
        <f t="shared" si="1"/>
        <v>0</v>
      </c>
      <c r="C34" s="11"/>
      <c r="D34" s="11"/>
      <c r="E34" s="11"/>
      <c r="F34" s="11"/>
      <c r="G34" s="11"/>
      <c r="H34" s="11"/>
      <c r="I34" s="11"/>
      <c r="J34" s="11"/>
    </row>
    <row r="35" spans="1:10" s="4" customFormat="1" ht="19.5" hidden="1" customHeight="1" x14ac:dyDescent="0.3">
      <c r="A35" s="11" t="s">
        <v>239</v>
      </c>
      <c r="B35" s="11">
        <f t="shared" si="1"/>
        <v>0</v>
      </c>
      <c r="C35" s="11"/>
      <c r="D35" s="11"/>
      <c r="E35" s="11"/>
      <c r="F35" s="11"/>
      <c r="G35" s="11"/>
      <c r="H35" s="11"/>
      <c r="I35" s="11"/>
      <c r="J35" s="11"/>
    </row>
    <row r="36" spans="1:10" s="4" customFormat="1" ht="19.5" customHeight="1" x14ac:dyDescent="0.3">
      <c r="A36" s="11" t="s">
        <v>34</v>
      </c>
      <c r="B36" s="11">
        <f t="shared" si="1"/>
        <v>2</v>
      </c>
      <c r="C36" s="11"/>
      <c r="D36" s="11"/>
      <c r="E36" s="11"/>
      <c r="F36" s="11"/>
      <c r="G36" s="11"/>
      <c r="H36" s="11">
        <v>1</v>
      </c>
      <c r="I36" s="11">
        <v>1</v>
      </c>
      <c r="J36" s="11"/>
    </row>
    <row r="37" spans="1:10" s="4" customFormat="1" ht="19.5" hidden="1" customHeight="1" x14ac:dyDescent="0.3">
      <c r="A37" s="11" t="s">
        <v>35</v>
      </c>
      <c r="B37" s="11">
        <f t="shared" si="1"/>
        <v>0</v>
      </c>
      <c r="C37" s="11"/>
      <c r="D37" s="11"/>
      <c r="E37" s="11"/>
      <c r="F37" s="11"/>
      <c r="G37" s="11"/>
      <c r="H37" s="11"/>
      <c r="I37" s="11"/>
      <c r="J37" s="11"/>
    </row>
    <row r="38" spans="1:10" s="4" customFormat="1" ht="19.5" customHeight="1" x14ac:dyDescent="0.3">
      <c r="A38" s="11" t="s">
        <v>36</v>
      </c>
      <c r="B38" s="11">
        <f t="shared" si="1"/>
        <v>2</v>
      </c>
      <c r="C38" s="11"/>
      <c r="D38" s="11"/>
      <c r="E38" s="11"/>
      <c r="F38" s="11"/>
      <c r="G38" s="11"/>
      <c r="H38" s="11">
        <v>1</v>
      </c>
      <c r="I38" s="11">
        <v>1</v>
      </c>
      <c r="J38" s="11"/>
    </row>
    <row r="39" spans="1:10" s="4" customFormat="1" ht="19.5" hidden="1" customHeight="1" x14ac:dyDescent="0.3">
      <c r="A39" s="11" t="s">
        <v>37</v>
      </c>
      <c r="B39" s="11">
        <f t="shared" si="1"/>
        <v>0</v>
      </c>
      <c r="C39" s="11"/>
      <c r="D39" s="11"/>
      <c r="E39" s="11"/>
      <c r="F39" s="11"/>
      <c r="G39" s="11"/>
      <c r="H39" s="11"/>
      <c r="I39" s="11"/>
      <c r="J39" s="11"/>
    </row>
    <row r="40" spans="1:10" s="4" customFormat="1" ht="19.5" hidden="1" customHeight="1" x14ac:dyDescent="0.3">
      <c r="A40" s="11" t="s">
        <v>38</v>
      </c>
      <c r="B40" s="11">
        <f t="shared" si="1"/>
        <v>0</v>
      </c>
      <c r="C40" s="11"/>
      <c r="D40" s="11"/>
      <c r="E40" s="11"/>
      <c r="F40" s="11"/>
      <c r="G40" s="11"/>
      <c r="H40" s="11"/>
      <c r="I40" s="11"/>
      <c r="J40" s="11"/>
    </row>
    <row r="41" spans="1:10" s="4" customFormat="1" ht="19.5" hidden="1" customHeight="1" x14ac:dyDescent="0.3">
      <c r="A41" s="11" t="s">
        <v>39</v>
      </c>
      <c r="B41" s="11">
        <f t="shared" si="1"/>
        <v>0</v>
      </c>
      <c r="C41" s="11"/>
      <c r="D41" s="11"/>
      <c r="E41" s="11"/>
      <c r="F41" s="11"/>
      <c r="G41" s="11"/>
      <c r="H41" s="11"/>
      <c r="I41" s="11"/>
      <c r="J41" s="11"/>
    </row>
    <row r="42" spans="1:10" s="4" customFormat="1" ht="19.5" hidden="1" customHeight="1" x14ac:dyDescent="0.3">
      <c r="A42" s="11" t="s">
        <v>40</v>
      </c>
      <c r="B42" s="11">
        <f t="shared" si="1"/>
        <v>0</v>
      </c>
      <c r="C42" s="11"/>
      <c r="D42" s="11"/>
      <c r="E42" s="11"/>
      <c r="F42" s="11"/>
      <c r="G42" s="11"/>
      <c r="H42" s="11"/>
      <c r="I42" s="11"/>
      <c r="J42" s="11"/>
    </row>
    <row r="43" spans="1:10" s="4" customFormat="1" ht="19.5" customHeight="1" x14ac:dyDescent="0.3">
      <c r="A43" s="11" t="s">
        <v>41</v>
      </c>
      <c r="B43" s="11">
        <f t="shared" si="1"/>
        <v>1</v>
      </c>
      <c r="C43" s="11"/>
      <c r="D43" s="11"/>
      <c r="E43" s="11"/>
      <c r="F43" s="11"/>
      <c r="G43" s="11"/>
      <c r="H43" s="11">
        <v>1</v>
      </c>
      <c r="I43" s="11"/>
      <c r="J43" s="11"/>
    </row>
    <row r="44" spans="1:10" s="4" customFormat="1" ht="19.5" hidden="1" customHeight="1" x14ac:dyDescent="0.3">
      <c r="A44" s="11" t="s">
        <v>42</v>
      </c>
      <c r="B44" s="11">
        <f t="shared" si="1"/>
        <v>0</v>
      </c>
      <c r="C44" s="11"/>
      <c r="D44" s="11"/>
      <c r="E44" s="11"/>
      <c r="F44" s="11"/>
      <c r="G44" s="11"/>
      <c r="H44" s="11"/>
      <c r="I44" s="11"/>
      <c r="J44" s="11"/>
    </row>
    <row r="45" spans="1:10" s="4" customFormat="1" ht="19.5" hidden="1" customHeight="1" x14ac:dyDescent="0.3">
      <c r="A45" s="11" t="s">
        <v>43</v>
      </c>
      <c r="B45" s="11">
        <f t="shared" si="1"/>
        <v>0</v>
      </c>
      <c r="C45" s="11"/>
      <c r="D45" s="11"/>
      <c r="E45" s="11"/>
      <c r="F45" s="11"/>
      <c r="G45" s="11"/>
      <c r="H45" s="11"/>
      <c r="I45" s="11"/>
      <c r="J45" s="11"/>
    </row>
    <row r="46" spans="1:10" s="4" customFormat="1" ht="19.5" hidden="1" customHeight="1" x14ac:dyDescent="0.3">
      <c r="A46" s="11" t="s">
        <v>89</v>
      </c>
      <c r="B46" s="11">
        <f t="shared" si="1"/>
        <v>0</v>
      </c>
      <c r="C46" s="11"/>
      <c r="D46" s="11"/>
      <c r="E46" s="11"/>
      <c r="F46" s="11"/>
      <c r="G46" s="11"/>
      <c r="H46" s="11"/>
      <c r="I46" s="11"/>
      <c r="J46" s="11"/>
    </row>
    <row r="47" spans="1:10" s="4" customFormat="1" ht="19.5" hidden="1" customHeight="1" x14ac:dyDescent="0.3">
      <c r="A47" s="11" t="s">
        <v>44</v>
      </c>
      <c r="B47" s="11">
        <f t="shared" si="1"/>
        <v>0</v>
      </c>
      <c r="C47" s="11"/>
      <c r="D47" s="11"/>
      <c r="E47" s="11"/>
      <c r="F47" s="11"/>
      <c r="G47" s="11"/>
      <c r="H47" s="11"/>
      <c r="I47" s="11"/>
      <c r="J47" s="11"/>
    </row>
    <row r="48" spans="1:10" s="4" customFormat="1" ht="19.5" hidden="1" customHeight="1" x14ac:dyDescent="0.3">
      <c r="A48" s="11" t="s">
        <v>45</v>
      </c>
      <c r="B48" s="11">
        <f t="shared" si="1"/>
        <v>0</v>
      </c>
      <c r="C48" s="11"/>
      <c r="D48" s="11"/>
      <c r="E48" s="11"/>
      <c r="F48" s="11"/>
      <c r="G48" s="11"/>
      <c r="H48" s="11"/>
      <c r="I48" s="11"/>
      <c r="J48" s="11"/>
    </row>
    <row r="49" spans="1:10" s="4" customFormat="1" ht="19.5" hidden="1" customHeight="1" x14ac:dyDescent="0.3">
      <c r="A49" s="11" t="s">
        <v>46</v>
      </c>
      <c r="B49" s="11">
        <f t="shared" si="1"/>
        <v>0</v>
      </c>
      <c r="C49" s="11"/>
      <c r="D49" s="11"/>
      <c r="E49" s="11"/>
      <c r="F49" s="11"/>
      <c r="G49" s="11"/>
      <c r="H49" s="11"/>
      <c r="I49" s="11"/>
      <c r="J49" s="11"/>
    </row>
    <row r="50" spans="1:10" s="4" customFormat="1" ht="19.5" hidden="1" customHeight="1" x14ac:dyDescent="0.3">
      <c r="A50" s="11" t="s">
        <v>47</v>
      </c>
      <c r="B50" s="11">
        <f t="shared" si="1"/>
        <v>0</v>
      </c>
      <c r="C50" s="11"/>
      <c r="D50" s="11"/>
      <c r="E50" s="11"/>
      <c r="F50" s="11"/>
      <c r="G50" s="11"/>
      <c r="H50" s="11"/>
      <c r="I50" s="11"/>
      <c r="J50" s="11"/>
    </row>
    <row r="51" spans="1:10" s="4" customFormat="1" ht="19.5" hidden="1" customHeight="1" x14ac:dyDescent="0.3">
      <c r="A51" s="11" t="s">
        <v>240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s="4" customFormat="1" ht="19.5" hidden="1" customHeight="1" x14ac:dyDescent="0.3">
      <c r="A52" s="11" t="s">
        <v>48</v>
      </c>
      <c r="B52" s="11">
        <f t="shared" si="1"/>
        <v>0</v>
      </c>
      <c r="C52" s="11"/>
      <c r="D52" s="11"/>
      <c r="E52" s="11"/>
      <c r="F52" s="11"/>
      <c r="G52" s="11"/>
      <c r="H52" s="11"/>
      <c r="I52" s="11"/>
      <c r="J52" s="11"/>
    </row>
    <row r="53" spans="1:10" s="4" customFormat="1" ht="19.5" hidden="1" customHeight="1" x14ac:dyDescent="0.3">
      <c r="A53" s="11" t="s">
        <v>67</v>
      </c>
      <c r="B53" s="11">
        <f t="shared" si="1"/>
        <v>0</v>
      </c>
      <c r="C53" s="11"/>
      <c r="D53" s="11"/>
      <c r="E53" s="11"/>
      <c r="F53" s="11"/>
      <c r="G53" s="11"/>
      <c r="H53" s="11"/>
      <c r="I53" s="11"/>
      <c r="J53" s="11"/>
    </row>
    <row r="54" spans="1:10" s="4" customFormat="1" ht="19.5" hidden="1" customHeight="1" x14ac:dyDescent="0.3">
      <c r="A54" s="11" t="s">
        <v>49</v>
      </c>
      <c r="B54" s="11">
        <f t="shared" si="1"/>
        <v>0</v>
      </c>
      <c r="C54" s="11"/>
      <c r="D54" s="11"/>
      <c r="E54" s="11"/>
      <c r="F54" s="11"/>
      <c r="G54" s="11"/>
      <c r="H54" s="11"/>
      <c r="I54" s="11"/>
      <c r="J54" s="11"/>
    </row>
    <row r="55" spans="1:10" s="4" customFormat="1" ht="19.5" hidden="1" customHeight="1" x14ac:dyDescent="0.3">
      <c r="A55" s="11" t="s">
        <v>50</v>
      </c>
      <c r="B55" s="11">
        <f t="shared" si="1"/>
        <v>0</v>
      </c>
      <c r="C55" s="11"/>
      <c r="D55" s="11"/>
      <c r="E55" s="11"/>
      <c r="F55" s="11"/>
      <c r="G55" s="11"/>
      <c r="H55" s="11"/>
      <c r="I55" s="11"/>
      <c r="J55" s="11"/>
    </row>
    <row r="56" spans="1:10" s="4" customFormat="1" ht="19.5" hidden="1" customHeight="1" x14ac:dyDescent="0.3">
      <c r="A56" s="11" t="s">
        <v>51</v>
      </c>
      <c r="B56" s="11">
        <f t="shared" si="1"/>
        <v>0</v>
      </c>
      <c r="C56" s="11"/>
      <c r="D56" s="11"/>
      <c r="E56" s="11"/>
      <c r="F56" s="11"/>
      <c r="G56" s="11"/>
      <c r="H56" s="11"/>
      <c r="I56" s="11"/>
      <c r="J56" s="11"/>
    </row>
    <row r="57" spans="1:10" s="4" customFormat="1" ht="19.5" hidden="1" customHeight="1" x14ac:dyDescent="0.3">
      <c r="A57" s="11" t="s">
        <v>52</v>
      </c>
      <c r="B57" s="11">
        <f t="shared" si="1"/>
        <v>0</v>
      </c>
      <c r="C57" s="11"/>
      <c r="D57" s="11"/>
      <c r="E57" s="11"/>
      <c r="F57" s="11"/>
      <c r="G57" s="11"/>
      <c r="H57" s="11"/>
      <c r="I57" s="11"/>
      <c r="J57" s="11"/>
    </row>
    <row r="58" spans="1:10" s="4" customFormat="1" ht="19.5" hidden="1" customHeight="1" x14ac:dyDescent="0.3">
      <c r="A58" s="11" t="s">
        <v>53</v>
      </c>
      <c r="B58" s="11">
        <f t="shared" si="1"/>
        <v>0</v>
      </c>
      <c r="C58" s="11"/>
      <c r="D58" s="11"/>
      <c r="E58" s="11"/>
      <c r="F58" s="11"/>
      <c r="G58" s="11"/>
      <c r="H58" s="11"/>
      <c r="I58" s="11"/>
      <c r="J58" s="11"/>
    </row>
    <row r="59" spans="1:10" s="4" customFormat="1" ht="19.5" hidden="1" customHeight="1" x14ac:dyDescent="0.3">
      <c r="A59" s="11" t="s">
        <v>54</v>
      </c>
      <c r="B59" s="11">
        <f t="shared" si="1"/>
        <v>0</v>
      </c>
      <c r="C59" s="11"/>
      <c r="D59" s="11"/>
      <c r="E59" s="11"/>
      <c r="F59" s="11"/>
      <c r="G59" s="11"/>
      <c r="H59" s="11"/>
      <c r="I59" s="11"/>
      <c r="J59" s="11"/>
    </row>
    <row r="60" spans="1:10" s="4" customFormat="1" ht="19.5" hidden="1" customHeight="1" x14ac:dyDescent="0.3">
      <c r="A60" s="11" t="s">
        <v>55</v>
      </c>
      <c r="B60" s="11">
        <f t="shared" si="1"/>
        <v>0</v>
      </c>
      <c r="C60" s="11"/>
      <c r="D60" s="11"/>
      <c r="E60" s="11"/>
      <c r="F60" s="11"/>
      <c r="G60" s="11"/>
      <c r="H60" s="11"/>
      <c r="I60" s="11"/>
      <c r="J60" s="11"/>
    </row>
    <row r="61" spans="1:10" s="4" customFormat="1" ht="19.5" hidden="1" customHeight="1" x14ac:dyDescent="0.3">
      <c r="A61" s="11" t="s">
        <v>56</v>
      </c>
      <c r="B61" s="11">
        <f t="shared" si="1"/>
        <v>0</v>
      </c>
      <c r="C61" s="11"/>
      <c r="D61" s="11"/>
      <c r="E61" s="11"/>
      <c r="F61" s="11"/>
      <c r="G61" s="11"/>
      <c r="H61" s="11"/>
      <c r="I61" s="11"/>
      <c r="J61" s="11"/>
    </row>
    <row r="62" spans="1:10" s="4" customFormat="1" ht="19.5" hidden="1" customHeight="1" x14ac:dyDescent="0.3">
      <c r="A62" s="11" t="s">
        <v>57</v>
      </c>
      <c r="B62" s="11">
        <f t="shared" si="1"/>
        <v>0</v>
      </c>
      <c r="C62" s="11"/>
      <c r="D62" s="11"/>
      <c r="E62" s="11"/>
      <c r="F62" s="11"/>
      <c r="G62" s="11"/>
      <c r="H62" s="11"/>
      <c r="I62" s="11"/>
      <c r="J62" s="11"/>
    </row>
    <row r="63" spans="1:10" s="4" customFormat="1" ht="19.5" hidden="1" customHeight="1" x14ac:dyDescent="0.3">
      <c r="A63" s="11" t="s">
        <v>216</v>
      </c>
      <c r="B63" s="11">
        <f t="shared" ref="B63:B66" si="3">SUM(C63,D63,E63,F63,G63,H63,I63,J63)</f>
        <v>0</v>
      </c>
      <c r="C63" s="11"/>
      <c r="D63" s="11"/>
      <c r="E63" s="11"/>
      <c r="F63" s="11"/>
      <c r="G63" s="11"/>
      <c r="H63" s="11"/>
      <c r="I63" s="11"/>
      <c r="J63" s="11"/>
    </row>
    <row r="64" spans="1:10" s="4" customFormat="1" ht="19.5" hidden="1" customHeight="1" x14ac:dyDescent="0.3">
      <c r="A64" s="11" t="s">
        <v>58</v>
      </c>
      <c r="B64" s="11">
        <f t="shared" si="3"/>
        <v>0</v>
      </c>
      <c r="C64" s="11"/>
      <c r="D64" s="11"/>
      <c r="E64" s="11"/>
      <c r="F64" s="11"/>
      <c r="G64" s="11"/>
      <c r="H64" s="11"/>
      <c r="I64" s="11"/>
      <c r="J64" s="11"/>
    </row>
    <row r="65" spans="1:10" s="4" customFormat="1" ht="19.5" hidden="1" customHeight="1" x14ac:dyDescent="0.3">
      <c r="A65" s="11" t="s">
        <v>59</v>
      </c>
      <c r="B65" s="11">
        <f t="shared" si="3"/>
        <v>0</v>
      </c>
      <c r="C65" s="11"/>
      <c r="D65" s="11"/>
      <c r="E65" s="11"/>
      <c r="F65" s="11"/>
      <c r="G65" s="11"/>
      <c r="H65" s="11"/>
      <c r="I65" s="11"/>
      <c r="J65" s="11"/>
    </row>
    <row r="66" spans="1:10" s="2" customFormat="1" ht="19.5" hidden="1" customHeight="1" x14ac:dyDescent="0.3">
      <c r="A66" s="11" t="s">
        <v>235</v>
      </c>
      <c r="B66" s="15">
        <f t="shared" si="3"/>
        <v>0</v>
      </c>
      <c r="C66" s="15"/>
      <c r="D66" s="15"/>
      <c r="E66" s="15"/>
      <c r="F66" s="15"/>
      <c r="G66" s="15"/>
      <c r="H66" s="15"/>
      <c r="I66" s="15"/>
      <c r="J66" s="15"/>
    </row>
    <row r="67" spans="1:10" s="4" customFormat="1" ht="19.5" hidden="1" customHeight="1" x14ac:dyDescent="0.3">
      <c r="A67" s="11" t="s">
        <v>60</v>
      </c>
      <c r="B67" s="11">
        <f t="shared" ref="B67:B92" si="4">SUM(C67,D67,E67,F67,G67,H67,I67,J67)</f>
        <v>0</v>
      </c>
      <c r="C67" s="11"/>
      <c r="D67" s="11"/>
      <c r="E67" s="11"/>
      <c r="F67" s="11"/>
      <c r="G67" s="11"/>
      <c r="H67" s="11"/>
      <c r="I67" s="11"/>
      <c r="J67" s="11"/>
    </row>
    <row r="68" spans="1:10" s="4" customFormat="1" ht="19.5" hidden="1" customHeight="1" x14ac:dyDescent="0.3">
      <c r="A68" s="11" t="s">
        <v>92</v>
      </c>
      <c r="B68" s="11">
        <f t="shared" si="4"/>
        <v>0</v>
      </c>
      <c r="C68" s="11"/>
      <c r="D68" s="11"/>
      <c r="E68" s="11"/>
      <c r="F68" s="11"/>
      <c r="G68" s="11"/>
      <c r="H68" s="11"/>
      <c r="I68" s="11"/>
      <c r="J68" s="11"/>
    </row>
    <row r="69" spans="1:10" s="4" customFormat="1" ht="19.5" hidden="1" customHeight="1" x14ac:dyDescent="0.3">
      <c r="A69" s="11" t="s">
        <v>100</v>
      </c>
      <c r="B69" s="11">
        <f t="shared" si="4"/>
        <v>0</v>
      </c>
      <c r="C69" s="11"/>
      <c r="D69" s="11"/>
      <c r="E69" s="11"/>
      <c r="F69" s="11"/>
      <c r="G69" s="11"/>
      <c r="H69" s="11"/>
      <c r="I69" s="11"/>
      <c r="J69" s="11"/>
    </row>
    <row r="70" spans="1:10" s="4" customFormat="1" ht="19.5" hidden="1" customHeight="1" x14ac:dyDescent="0.3">
      <c r="A70" s="11" t="s">
        <v>95</v>
      </c>
      <c r="B70" s="11">
        <f t="shared" si="4"/>
        <v>0</v>
      </c>
      <c r="C70" s="11"/>
      <c r="D70" s="11"/>
      <c r="E70" s="11"/>
      <c r="F70" s="11"/>
      <c r="G70" s="11"/>
      <c r="H70" s="11"/>
      <c r="I70" s="11"/>
      <c r="J70" s="11"/>
    </row>
    <row r="71" spans="1:10" s="4" customFormat="1" ht="19.5" hidden="1" customHeight="1" x14ac:dyDescent="0.3">
      <c r="A71" s="11" t="s">
        <v>93</v>
      </c>
      <c r="B71" s="11">
        <f t="shared" si="4"/>
        <v>0</v>
      </c>
      <c r="C71" s="11"/>
      <c r="D71" s="11"/>
      <c r="E71" s="11"/>
      <c r="F71" s="11"/>
      <c r="G71" s="11"/>
      <c r="H71" s="11"/>
      <c r="I71" s="11"/>
      <c r="J71" s="11"/>
    </row>
    <row r="72" spans="1:10" s="4" customFormat="1" ht="19.5" hidden="1" customHeight="1" x14ac:dyDescent="0.3">
      <c r="A72" s="11" t="s">
        <v>160</v>
      </c>
      <c r="B72" s="11">
        <f t="shared" si="4"/>
        <v>0</v>
      </c>
      <c r="C72" s="11"/>
      <c r="D72" s="11"/>
      <c r="E72" s="11"/>
      <c r="F72" s="11"/>
      <c r="G72" s="11"/>
      <c r="H72" s="11"/>
      <c r="I72" s="11"/>
      <c r="J72" s="11"/>
    </row>
    <row r="73" spans="1:10" s="4" customFormat="1" ht="19.5" hidden="1" customHeight="1" x14ac:dyDescent="0.3">
      <c r="A73" s="11" t="s">
        <v>94</v>
      </c>
      <c r="B73" s="11">
        <f t="shared" si="4"/>
        <v>0</v>
      </c>
      <c r="C73" s="11"/>
      <c r="D73" s="11"/>
      <c r="E73" s="11"/>
      <c r="F73" s="11"/>
      <c r="G73" s="11"/>
      <c r="H73" s="11"/>
      <c r="I73" s="11"/>
      <c r="J73" s="11"/>
    </row>
    <row r="74" spans="1:10" ht="19.5" hidden="1" customHeight="1" x14ac:dyDescent="0.3">
      <c r="A74" s="12" t="s">
        <v>79</v>
      </c>
      <c r="B74" s="11">
        <f t="shared" si="4"/>
        <v>0</v>
      </c>
      <c r="C74" s="11"/>
      <c r="D74" s="11"/>
      <c r="E74" s="11"/>
      <c r="F74" s="11"/>
      <c r="G74" s="11"/>
      <c r="H74" s="11"/>
      <c r="I74" s="11"/>
      <c r="J74" s="11"/>
    </row>
    <row r="75" spans="1:10" ht="19.5" hidden="1" customHeight="1" x14ac:dyDescent="0.3">
      <c r="A75" s="11" t="s">
        <v>80</v>
      </c>
      <c r="B75" s="11">
        <f t="shared" si="4"/>
        <v>0</v>
      </c>
      <c r="C75" s="11"/>
      <c r="D75" s="11"/>
      <c r="E75" s="11"/>
      <c r="F75" s="11"/>
      <c r="G75" s="11"/>
      <c r="H75" s="11"/>
      <c r="I75" s="11"/>
      <c r="J75" s="11"/>
    </row>
    <row r="76" spans="1:10" ht="19.5" hidden="1" customHeight="1" x14ac:dyDescent="0.3">
      <c r="A76" s="11" t="s">
        <v>81</v>
      </c>
      <c r="B76" s="11">
        <f t="shared" si="4"/>
        <v>0</v>
      </c>
      <c r="C76" s="11"/>
      <c r="D76" s="11"/>
      <c r="E76" s="11"/>
      <c r="F76" s="11"/>
      <c r="G76" s="11"/>
      <c r="H76" s="11"/>
      <c r="I76" s="11"/>
      <c r="J76" s="11"/>
    </row>
    <row r="77" spans="1:10" ht="19.5" customHeight="1" x14ac:dyDescent="0.3">
      <c r="A77" s="11" t="s">
        <v>82</v>
      </c>
      <c r="B77" s="11">
        <f t="shared" si="4"/>
        <v>1</v>
      </c>
      <c r="C77" s="11"/>
      <c r="D77" s="11"/>
      <c r="E77" s="11"/>
      <c r="F77" s="11"/>
      <c r="G77" s="11"/>
      <c r="H77" s="11">
        <v>1</v>
      </c>
      <c r="I77" s="11"/>
      <c r="J77" s="11"/>
    </row>
    <row r="78" spans="1:10" ht="19.5" hidden="1" customHeight="1" x14ac:dyDescent="0.3">
      <c r="A78" s="11" t="s">
        <v>91</v>
      </c>
      <c r="B78" s="11">
        <f t="shared" si="4"/>
        <v>0</v>
      </c>
      <c r="C78" s="11"/>
      <c r="D78" s="11"/>
      <c r="E78" s="11"/>
      <c r="F78" s="11"/>
      <c r="G78" s="11"/>
      <c r="H78" s="11"/>
      <c r="I78" s="11"/>
      <c r="J78" s="11"/>
    </row>
    <row r="79" spans="1:10" ht="19.5" customHeight="1" x14ac:dyDescent="0.3">
      <c r="A79" s="11" t="s">
        <v>90</v>
      </c>
      <c r="B79" s="11">
        <f t="shared" si="4"/>
        <v>1</v>
      </c>
      <c r="C79" s="11"/>
      <c r="D79" s="11"/>
      <c r="E79" s="11"/>
      <c r="F79" s="11"/>
      <c r="G79" s="11">
        <v>1</v>
      </c>
      <c r="H79" s="11"/>
      <c r="I79" s="11"/>
      <c r="J79" s="11"/>
    </row>
    <row r="80" spans="1:10" ht="19.5" hidden="1" customHeight="1" x14ac:dyDescent="0.3">
      <c r="A80" s="11" t="s">
        <v>61</v>
      </c>
      <c r="B80" s="11">
        <f t="shared" si="4"/>
        <v>0</v>
      </c>
      <c r="C80" s="11"/>
      <c r="D80" s="11"/>
      <c r="E80" s="11"/>
      <c r="F80" s="11"/>
      <c r="G80" s="11"/>
      <c r="H80" s="11"/>
      <c r="I80" s="11"/>
      <c r="J80" s="11"/>
    </row>
    <row r="81" spans="1:10" ht="19.5" hidden="1" customHeight="1" x14ac:dyDescent="0.3">
      <c r="A81" s="11" t="s">
        <v>62</v>
      </c>
      <c r="B81" s="11">
        <f t="shared" si="4"/>
        <v>0</v>
      </c>
      <c r="C81" s="11"/>
      <c r="D81" s="11"/>
      <c r="E81" s="11"/>
      <c r="F81" s="11"/>
      <c r="G81" s="11"/>
      <c r="H81" s="11"/>
      <c r="I81" s="11"/>
      <c r="J81" s="11"/>
    </row>
    <row r="82" spans="1:10" ht="19.5" hidden="1" customHeight="1" x14ac:dyDescent="0.3">
      <c r="A82" s="11" t="s">
        <v>63</v>
      </c>
      <c r="B82" s="11">
        <f t="shared" si="4"/>
        <v>0</v>
      </c>
      <c r="C82" s="11"/>
      <c r="D82" s="11"/>
      <c r="E82" s="11"/>
      <c r="F82" s="11"/>
      <c r="G82" s="11"/>
      <c r="H82" s="11"/>
      <c r="I82" s="11"/>
      <c r="J82" s="11"/>
    </row>
    <row r="83" spans="1:10" ht="19.5" hidden="1" customHeight="1" x14ac:dyDescent="0.3">
      <c r="A83" s="11" t="s">
        <v>64</v>
      </c>
      <c r="B83" s="11">
        <f t="shared" si="4"/>
        <v>0</v>
      </c>
      <c r="C83" s="11"/>
      <c r="D83" s="11"/>
      <c r="E83" s="11"/>
      <c r="F83" s="11"/>
      <c r="G83" s="11"/>
      <c r="H83" s="11"/>
      <c r="I83" s="11"/>
      <c r="J83" s="11"/>
    </row>
    <row r="84" spans="1:10" ht="19.5" customHeight="1" x14ac:dyDescent="0.3">
      <c r="A84" s="11" t="s">
        <v>65</v>
      </c>
      <c r="B84" s="11">
        <f t="shared" si="4"/>
        <v>1</v>
      </c>
      <c r="C84" s="11"/>
      <c r="D84" s="11"/>
      <c r="E84" s="11"/>
      <c r="F84" s="11"/>
      <c r="G84" s="11"/>
      <c r="H84" s="11">
        <v>1</v>
      </c>
      <c r="I84" s="11"/>
      <c r="J84" s="11"/>
    </row>
    <row r="85" spans="1:10" ht="19.5" hidden="1" customHeight="1" x14ac:dyDescent="0.3">
      <c r="A85" s="10" t="s">
        <v>72</v>
      </c>
      <c r="B85" s="10">
        <f t="shared" si="4"/>
        <v>0</v>
      </c>
      <c r="C85" s="10">
        <f t="shared" ref="C85:F85" si="5">SUM(C86:C89)</f>
        <v>0</v>
      </c>
      <c r="D85" s="10">
        <f t="shared" si="5"/>
        <v>0</v>
      </c>
      <c r="E85" s="10">
        <f t="shared" si="5"/>
        <v>0</v>
      </c>
      <c r="F85" s="10">
        <f t="shared" si="5"/>
        <v>0</v>
      </c>
      <c r="G85" s="10"/>
      <c r="H85" s="10"/>
      <c r="I85" s="10"/>
      <c r="J85" s="10"/>
    </row>
    <row r="86" spans="1:10" ht="19.5" hidden="1" customHeight="1" x14ac:dyDescent="0.3">
      <c r="A86" s="10" t="s">
        <v>73</v>
      </c>
      <c r="B86" s="11">
        <f t="shared" si="4"/>
        <v>0</v>
      </c>
      <c r="C86" s="11"/>
      <c r="D86" s="11"/>
      <c r="E86" s="11"/>
      <c r="F86" s="11"/>
      <c r="G86" s="11"/>
      <c r="H86" s="11"/>
      <c r="I86" s="11"/>
      <c r="J86" s="11"/>
    </row>
    <row r="87" spans="1:10" ht="19.5" hidden="1" customHeight="1" x14ac:dyDescent="0.3">
      <c r="A87" s="10" t="s">
        <v>74</v>
      </c>
      <c r="B87" s="11">
        <f t="shared" si="4"/>
        <v>0</v>
      </c>
      <c r="C87" s="11"/>
      <c r="D87" s="11"/>
      <c r="E87" s="11"/>
      <c r="F87" s="11"/>
      <c r="G87" s="11"/>
      <c r="H87" s="11"/>
      <c r="I87" s="11"/>
      <c r="J87" s="11"/>
    </row>
    <row r="88" spans="1:10" ht="19.5" hidden="1" customHeight="1" x14ac:dyDescent="0.3">
      <c r="A88" s="10" t="s">
        <v>75</v>
      </c>
      <c r="B88" s="11">
        <f t="shared" si="4"/>
        <v>0</v>
      </c>
      <c r="C88" s="11"/>
      <c r="D88" s="11"/>
      <c r="E88" s="11"/>
      <c r="F88" s="11"/>
      <c r="G88" s="11"/>
      <c r="H88" s="11"/>
      <c r="I88" s="11"/>
      <c r="J88" s="11"/>
    </row>
    <row r="89" spans="1:10" ht="19.5" hidden="1" customHeight="1" x14ac:dyDescent="0.3">
      <c r="A89" s="10" t="s">
        <v>76</v>
      </c>
      <c r="B89" s="11">
        <f t="shared" si="4"/>
        <v>0</v>
      </c>
      <c r="C89" s="11"/>
      <c r="D89" s="11"/>
      <c r="E89" s="11"/>
      <c r="F89" s="11"/>
      <c r="G89" s="11"/>
      <c r="H89" s="11"/>
      <c r="I89" s="11"/>
      <c r="J89" s="11"/>
    </row>
    <row r="90" spans="1:10" ht="19.5" hidden="1" customHeight="1" x14ac:dyDescent="0.3">
      <c r="A90" s="10" t="s">
        <v>77</v>
      </c>
      <c r="B90" s="10">
        <f t="shared" si="4"/>
        <v>0</v>
      </c>
      <c r="C90" s="10">
        <f t="shared" ref="C90:F90" si="6">SUM(C91:C91)</f>
        <v>0</v>
      </c>
      <c r="D90" s="10">
        <f t="shared" si="6"/>
        <v>0</v>
      </c>
      <c r="E90" s="10">
        <f t="shared" si="6"/>
        <v>0</v>
      </c>
      <c r="F90" s="10">
        <f t="shared" si="6"/>
        <v>0</v>
      </c>
      <c r="G90" s="10"/>
      <c r="H90" s="10"/>
      <c r="I90" s="10"/>
      <c r="J90" s="10"/>
    </row>
    <row r="91" spans="1:10" ht="19.5" hidden="1" customHeight="1" x14ac:dyDescent="0.3">
      <c r="A91" s="10" t="s">
        <v>78</v>
      </c>
      <c r="B91" s="11">
        <f t="shared" si="4"/>
        <v>0</v>
      </c>
      <c r="C91" s="11"/>
      <c r="D91" s="11"/>
      <c r="E91" s="11"/>
      <c r="F91" s="11"/>
      <c r="G91" s="11"/>
      <c r="H91" s="11"/>
      <c r="I91" s="11"/>
      <c r="J91" s="11"/>
    </row>
    <row r="92" spans="1:10" ht="19.5" hidden="1" customHeight="1" x14ac:dyDescent="0.3">
      <c r="A92" s="10" t="s">
        <v>1</v>
      </c>
      <c r="B92" s="10">
        <f t="shared" si="4"/>
        <v>0</v>
      </c>
      <c r="C92" s="10"/>
      <c r="D92" s="10"/>
      <c r="E92" s="10"/>
      <c r="F92" s="10"/>
      <c r="G92" s="10"/>
      <c r="H92" s="10"/>
      <c r="I92" s="10"/>
      <c r="J92" s="10"/>
    </row>
    <row r="93" spans="1:10" ht="13.5" customHeight="1" x14ac:dyDescent="0.3">
      <c r="B93" s="3"/>
      <c r="C93" s="3"/>
      <c r="D93" s="3"/>
      <c r="E93" s="3"/>
      <c r="F93" s="3"/>
      <c r="G93" s="3"/>
      <c r="H93" s="3"/>
      <c r="I93" s="3"/>
      <c r="J93" s="3"/>
    </row>
    <row r="94" spans="1:10" s="21" customFormat="1" ht="13.5" customHeight="1" x14ac:dyDescent="0.3">
      <c r="A94" s="20"/>
      <c r="B94" s="20"/>
      <c r="C94" s="20"/>
      <c r="D94" s="20"/>
      <c r="E94" s="20"/>
      <c r="F94" s="20"/>
      <c r="G94" s="20"/>
      <c r="H94" s="20"/>
      <c r="I94" s="20"/>
      <c r="J94" s="20"/>
    </row>
    <row r="95" spans="1:10" s="21" customFormat="1" ht="13.5" customHeight="1" x14ac:dyDescent="0.3">
      <c r="A95" s="20"/>
      <c r="B95" s="20"/>
      <c r="C95" s="20"/>
      <c r="D95" s="20"/>
      <c r="E95" s="20"/>
      <c r="F95" s="20"/>
      <c r="G95" s="20"/>
      <c r="H95" s="20"/>
      <c r="I95" s="20"/>
      <c r="J95" s="20"/>
    </row>
    <row r="96" spans="1:10" s="21" customFormat="1" ht="13.5" customHeight="1" x14ac:dyDescent="0.3">
      <c r="A96" s="20"/>
      <c r="B96" s="20"/>
      <c r="C96" s="20"/>
      <c r="D96" s="20"/>
      <c r="E96" s="20"/>
      <c r="F96" s="20"/>
      <c r="G96" s="20"/>
      <c r="H96" s="20"/>
      <c r="I96" s="20"/>
      <c r="J96" s="20"/>
    </row>
    <row r="97" spans="1:10" s="21" customFormat="1" ht="13.5" customHeight="1" x14ac:dyDescent="0.3">
      <c r="A97" s="20"/>
      <c r="B97" s="20"/>
      <c r="C97" s="20"/>
      <c r="D97" s="20"/>
      <c r="E97" s="20"/>
      <c r="F97" s="20"/>
      <c r="G97" s="20"/>
      <c r="H97" s="20"/>
      <c r="I97" s="20"/>
      <c r="J97" s="20"/>
    </row>
    <row r="98" spans="1:10" s="21" customFormat="1" ht="13.5" customHeight="1" x14ac:dyDescent="0.3">
      <c r="A98" s="20"/>
      <c r="B98" s="20"/>
      <c r="C98" s="20"/>
      <c r="D98" s="20"/>
      <c r="E98" s="20"/>
      <c r="F98" s="20"/>
      <c r="G98" s="20"/>
      <c r="H98" s="20"/>
      <c r="I98" s="20"/>
      <c r="J98" s="20"/>
    </row>
    <row r="99" spans="1:10" s="21" customFormat="1" ht="13.5" customHeight="1" x14ac:dyDescent="0.3">
      <c r="A99" s="20"/>
      <c r="B99" s="20"/>
      <c r="C99" s="20"/>
      <c r="D99" s="20"/>
      <c r="E99" s="20"/>
      <c r="F99" s="20"/>
      <c r="G99" s="20"/>
      <c r="H99" s="20"/>
      <c r="I99" s="20"/>
      <c r="J99" s="20"/>
    </row>
    <row r="100" spans="1:10" s="21" customFormat="1" ht="13.5" customHeight="1" x14ac:dyDescent="0.3">
      <c r="A100" s="20"/>
      <c r="B100" s="20"/>
      <c r="C100" s="20"/>
      <c r="D100" s="20"/>
      <c r="E100" s="20"/>
      <c r="F100" s="20"/>
      <c r="G100" s="20"/>
      <c r="H100" s="20"/>
      <c r="I100" s="20"/>
      <c r="J100" s="20"/>
    </row>
    <row r="101" spans="1:10" s="21" customFormat="1" ht="13.5" customHeight="1" x14ac:dyDescent="0.3">
      <c r="A101" s="20"/>
      <c r="B101" s="20"/>
      <c r="C101" s="20"/>
      <c r="D101" s="20"/>
      <c r="E101" s="20"/>
      <c r="F101" s="20"/>
      <c r="G101" s="20"/>
      <c r="H101" s="20"/>
      <c r="I101" s="20"/>
      <c r="J101" s="20"/>
    </row>
    <row r="102" spans="1:10" s="21" customFormat="1" ht="11.25" x14ac:dyDescent="0.3">
      <c r="A102" s="20"/>
      <c r="B102" s="20"/>
      <c r="C102" s="20"/>
      <c r="D102" s="20"/>
      <c r="E102" s="20"/>
      <c r="F102" s="20"/>
      <c r="G102" s="20"/>
      <c r="H102" s="20"/>
      <c r="I102" s="20"/>
      <c r="J102" s="20"/>
    </row>
  </sheetData>
  <autoFilter ref="A2:J92">
    <filterColumn colId="1">
      <customFilters>
        <customFilter operator="notEqual" val=" "/>
      </customFilters>
    </filterColumn>
  </autoFilter>
  <mergeCells count="1">
    <mergeCell ref="B1:J1"/>
  </mergeCells>
  <phoneticPr fontId="6" type="noConversion"/>
  <printOptions horizontalCentered="1"/>
  <pageMargins left="0.31496062992125984" right="0.31496062992125984" top="0.74803149606299213" bottom="0.74803149606299213" header="0.11811023622047245" footer="0.11811023622047245"/>
  <pageSetup paperSize="9" scale="95" orientation="portrait" r:id="rId1"/>
  <headerFooter>
    <oddFooter>&amp;P페이지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02"/>
  <sheetViews>
    <sheetView showGridLines="0" showZeros="0" zoomScaleNormal="100" zoomScaleSheetLayoutView="85" workbookViewId="0">
      <pane xSplit="1" ySplit="4" topLeftCell="B5" activePane="bottomRight" state="frozen"/>
      <selection activeCell="B7" sqref="B7"/>
      <selection pane="topRight" activeCell="B7" sqref="B7"/>
      <selection pane="bottomLeft" activeCell="B7" sqref="B7"/>
      <selection pane="bottomRight" activeCell="G32" sqref="G32"/>
    </sheetView>
  </sheetViews>
  <sheetFormatPr defaultColWidth="9" defaultRowHeight="13.5" x14ac:dyDescent="0.3"/>
  <cols>
    <col min="1" max="1" width="23.625" style="4" customWidth="1"/>
    <col min="2" max="10" width="6.625" style="5" customWidth="1"/>
    <col min="11" max="16384" width="9" style="3"/>
  </cols>
  <sheetData>
    <row r="1" spans="1:10" ht="29.25" customHeight="1" x14ac:dyDescent="0.3">
      <c r="A1" s="9" t="s">
        <v>186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9.5" customHeight="1" x14ac:dyDescent="0.3">
      <c r="A2" s="13" t="s">
        <v>123</v>
      </c>
      <c r="B2" s="17" t="s">
        <v>149</v>
      </c>
      <c r="C2" s="17" t="s">
        <v>150</v>
      </c>
      <c r="D2" s="17" t="s">
        <v>151</v>
      </c>
      <c r="E2" s="17" t="s">
        <v>152</v>
      </c>
      <c r="F2" s="17" t="s">
        <v>153</v>
      </c>
      <c r="G2" s="17" t="s">
        <v>154</v>
      </c>
      <c r="H2" s="17" t="s">
        <v>155</v>
      </c>
      <c r="I2" s="17" t="s">
        <v>156</v>
      </c>
      <c r="J2" s="17" t="s">
        <v>157</v>
      </c>
    </row>
    <row r="3" spans="1:10" ht="19.5" customHeight="1" x14ac:dyDescent="0.3">
      <c r="A3" s="10" t="s">
        <v>124</v>
      </c>
      <c r="B3" s="14">
        <f t="shared" ref="B3:B62" si="0">SUM(C3,D3,E3,F3,G3,H3,I3,J3)</f>
        <v>36</v>
      </c>
      <c r="C3" s="14">
        <f t="shared" ref="C3:J3" si="1">SUM(C4,C85,C90,C92)</f>
        <v>1</v>
      </c>
      <c r="D3" s="14">
        <f t="shared" si="1"/>
        <v>1</v>
      </c>
      <c r="E3" s="14">
        <f t="shared" si="1"/>
        <v>0</v>
      </c>
      <c r="F3" s="14">
        <f t="shared" si="1"/>
        <v>1</v>
      </c>
      <c r="G3" s="14">
        <f t="shared" si="1"/>
        <v>13</v>
      </c>
      <c r="H3" s="14">
        <f t="shared" si="1"/>
        <v>11</v>
      </c>
      <c r="I3" s="14">
        <f t="shared" si="1"/>
        <v>6</v>
      </c>
      <c r="J3" s="14">
        <f t="shared" si="1"/>
        <v>3</v>
      </c>
    </row>
    <row r="4" spans="1:10" ht="19.5" customHeight="1" x14ac:dyDescent="0.3">
      <c r="A4" s="10" t="s">
        <v>71</v>
      </c>
      <c r="B4" s="14">
        <f t="shared" si="0"/>
        <v>33</v>
      </c>
      <c r="C4" s="14">
        <f t="shared" ref="C4:J4" si="2">SUM(C5:C84)</f>
        <v>0</v>
      </c>
      <c r="D4" s="14">
        <f t="shared" si="2"/>
        <v>1</v>
      </c>
      <c r="E4" s="14">
        <f t="shared" si="2"/>
        <v>0</v>
      </c>
      <c r="F4" s="14">
        <f t="shared" si="2"/>
        <v>1</v>
      </c>
      <c r="G4" s="14">
        <f t="shared" si="2"/>
        <v>11</v>
      </c>
      <c r="H4" s="14">
        <f t="shared" si="2"/>
        <v>11</v>
      </c>
      <c r="I4" s="14">
        <f t="shared" si="2"/>
        <v>6</v>
      </c>
      <c r="J4" s="14">
        <f t="shared" si="2"/>
        <v>3</v>
      </c>
    </row>
    <row r="5" spans="1:10" s="4" customFormat="1" ht="19.5" customHeight="1" x14ac:dyDescent="0.3">
      <c r="A5" s="11" t="s">
        <v>9</v>
      </c>
      <c r="B5" s="15">
        <f t="shared" si="0"/>
        <v>19</v>
      </c>
      <c r="C5" s="15"/>
      <c r="D5" s="15">
        <v>1</v>
      </c>
      <c r="E5" s="15"/>
      <c r="F5" s="15">
        <v>1</v>
      </c>
      <c r="G5" s="15">
        <v>7</v>
      </c>
      <c r="H5" s="15">
        <v>6</v>
      </c>
      <c r="I5" s="15">
        <v>3</v>
      </c>
      <c r="J5" s="15">
        <v>1</v>
      </c>
    </row>
    <row r="6" spans="1:10" s="4" customFormat="1" ht="19.5" hidden="1" customHeight="1" x14ac:dyDescent="0.3">
      <c r="A6" s="11" t="s">
        <v>10</v>
      </c>
      <c r="B6" s="15">
        <f t="shared" si="0"/>
        <v>0</v>
      </c>
      <c r="C6" s="15"/>
      <c r="D6" s="15"/>
      <c r="E6" s="15"/>
      <c r="F6" s="15"/>
      <c r="G6" s="15"/>
      <c r="H6" s="15"/>
      <c r="I6" s="15"/>
      <c r="J6" s="15"/>
    </row>
    <row r="7" spans="1:10" s="4" customFormat="1" ht="19.5" hidden="1" customHeight="1" x14ac:dyDescent="0.3">
      <c r="A7" s="11" t="s">
        <v>11</v>
      </c>
      <c r="B7" s="15">
        <f t="shared" si="0"/>
        <v>0</v>
      </c>
      <c r="C7" s="15"/>
      <c r="D7" s="15"/>
      <c r="E7" s="15"/>
      <c r="F7" s="15"/>
      <c r="G7" s="15"/>
      <c r="H7" s="15"/>
      <c r="I7" s="15"/>
      <c r="J7" s="15"/>
    </row>
    <row r="8" spans="1:10" s="4" customFormat="1" ht="19.5" hidden="1" customHeight="1" x14ac:dyDescent="0.3">
      <c r="A8" s="11" t="s">
        <v>12</v>
      </c>
      <c r="B8" s="15">
        <f t="shared" si="0"/>
        <v>0</v>
      </c>
      <c r="C8" s="15"/>
      <c r="D8" s="15"/>
      <c r="E8" s="15"/>
      <c r="F8" s="15"/>
      <c r="G8" s="15"/>
      <c r="H8" s="15"/>
      <c r="I8" s="15"/>
      <c r="J8" s="15"/>
    </row>
    <row r="9" spans="1:10" s="4" customFormat="1" ht="19.5" hidden="1" customHeight="1" x14ac:dyDescent="0.3">
      <c r="A9" s="11" t="s">
        <v>13</v>
      </c>
      <c r="B9" s="15">
        <f t="shared" si="0"/>
        <v>0</v>
      </c>
      <c r="C9" s="15"/>
      <c r="D9" s="15"/>
      <c r="E9" s="15"/>
      <c r="F9" s="15"/>
      <c r="G9" s="15"/>
      <c r="H9" s="15"/>
      <c r="I9" s="15"/>
      <c r="J9" s="15"/>
    </row>
    <row r="10" spans="1:10" s="4" customFormat="1" ht="19.5" hidden="1" customHeight="1" x14ac:dyDescent="0.3">
      <c r="A10" s="11" t="s">
        <v>14</v>
      </c>
      <c r="B10" s="15">
        <f t="shared" si="0"/>
        <v>0</v>
      </c>
      <c r="C10" s="15"/>
      <c r="D10" s="15"/>
      <c r="E10" s="15"/>
      <c r="F10" s="15"/>
      <c r="G10" s="15"/>
      <c r="H10" s="15"/>
      <c r="I10" s="15"/>
      <c r="J10" s="15"/>
    </row>
    <row r="11" spans="1:10" s="4" customFormat="1" ht="19.5" hidden="1" customHeight="1" x14ac:dyDescent="0.3">
      <c r="A11" s="11" t="s">
        <v>69</v>
      </c>
      <c r="B11" s="15">
        <f t="shared" si="0"/>
        <v>0</v>
      </c>
      <c r="C11" s="15"/>
      <c r="D11" s="15"/>
      <c r="E11" s="15"/>
      <c r="F11" s="15"/>
      <c r="G11" s="15"/>
      <c r="H11" s="15"/>
      <c r="I11" s="15"/>
      <c r="J11" s="15"/>
    </row>
    <row r="12" spans="1:10" s="4" customFormat="1" ht="19.5" hidden="1" customHeight="1" x14ac:dyDescent="0.3">
      <c r="A12" s="11" t="s">
        <v>189</v>
      </c>
      <c r="B12" s="15"/>
      <c r="C12" s="15"/>
      <c r="D12" s="15"/>
      <c r="E12" s="15"/>
      <c r="F12" s="15"/>
      <c r="G12" s="15"/>
      <c r="H12" s="15"/>
      <c r="I12" s="15"/>
      <c r="J12" s="15"/>
    </row>
    <row r="13" spans="1:10" s="4" customFormat="1" ht="19.5" hidden="1" customHeight="1" x14ac:dyDescent="0.3">
      <c r="A13" s="11" t="s">
        <v>15</v>
      </c>
      <c r="B13" s="15">
        <f t="shared" si="0"/>
        <v>0</v>
      </c>
      <c r="C13" s="15"/>
      <c r="D13" s="15"/>
      <c r="E13" s="15"/>
      <c r="F13" s="15"/>
      <c r="G13" s="15"/>
      <c r="H13" s="15"/>
      <c r="I13" s="15"/>
      <c r="J13" s="15"/>
    </row>
    <row r="14" spans="1:10" s="4" customFormat="1" ht="19.5" hidden="1" customHeight="1" x14ac:dyDescent="0.3">
      <c r="A14" s="11" t="s">
        <v>16</v>
      </c>
      <c r="B14" s="15">
        <f t="shared" si="0"/>
        <v>0</v>
      </c>
      <c r="C14" s="15"/>
      <c r="D14" s="15"/>
      <c r="E14" s="15"/>
      <c r="F14" s="15"/>
      <c r="G14" s="15"/>
      <c r="H14" s="15"/>
      <c r="I14" s="15"/>
      <c r="J14" s="15"/>
    </row>
    <row r="15" spans="1:10" s="4" customFormat="1" ht="19.5" hidden="1" customHeight="1" x14ac:dyDescent="0.3">
      <c r="A15" s="11" t="s">
        <v>17</v>
      </c>
      <c r="B15" s="15">
        <f t="shared" si="0"/>
        <v>0</v>
      </c>
      <c r="C15" s="15"/>
      <c r="D15" s="15"/>
      <c r="E15" s="15"/>
      <c r="F15" s="15"/>
      <c r="G15" s="15"/>
      <c r="H15" s="15"/>
      <c r="I15" s="15"/>
      <c r="J15" s="15"/>
    </row>
    <row r="16" spans="1:10" s="4" customFormat="1" ht="19.5" hidden="1" customHeight="1" x14ac:dyDescent="0.3">
      <c r="A16" s="11" t="s">
        <v>18</v>
      </c>
      <c r="B16" s="15">
        <f t="shared" si="0"/>
        <v>0</v>
      </c>
      <c r="C16" s="15"/>
      <c r="D16" s="15"/>
      <c r="E16" s="15"/>
      <c r="F16" s="15"/>
      <c r="G16" s="15"/>
      <c r="H16" s="15"/>
      <c r="I16" s="15"/>
      <c r="J16" s="15"/>
    </row>
    <row r="17" spans="1:10" s="4" customFormat="1" ht="19.5" customHeight="1" x14ac:dyDescent="0.3">
      <c r="A17" s="11" t="s">
        <v>19</v>
      </c>
      <c r="B17" s="15">
        <f t="shared" si="0"/>
        <v>1</v>
      </c>
      <c r="C17" s="15"/>
      <c r="D17" s="15"/>
      <c r="E17" s="15"/>
      <c r="F17" s="15"/>
      <c r="G17" s="15"/>
      <c r="H17" s="15"/>
      <c r="I17" s="15">
        <v>1</v>
      </c>
      <c r="J17" s="15"/>
    </row>
    <row r="18" spans="1:10" s="4" customFormat="1" ht="19.5" customHeight="1" x14ac:dyDescent="0.3">
      <c r="A18" s="11" t="s">
        <v>20</v>
      </c>
      <c r="B18" s="15">
        <f t="shared" si="0"/>
        <v>1</v>
      </c>
      <c r="C18" s="15"/>
      <c r="D18" s="15"/>
      <c r="E18" s="15"/>
      <c r="F18" s="15"/>
      <c r="G18" s="15">
        <v>1</v>
      </c>
      <c r="H18" s="15"/>
      <c r="I18" s="15"/>
      <c r="J18" s="15"/>
    </row>
    <row r="19" spans="1:10" s="4" customFormat="1" ht="19.5" customHeight="1" x14ac:dyDescent="0.3">
      <c r="A19" s="11" t="s">
        <v>21</v>
      </c>
      <c r="B19" s="15">
        <f t="shared" si="0"/>
        <v>1</v>
      </c>
      <c r="C19" s="15"/>
      <c r="D19" s="15"/>
      <c r="E19" s="15"/>
      <c r="F19" s="15"/>
      <c r="G19" s="15"/>
      <c r="H19" s="15">
        <v>1</v>
      </c>
      <c r="I19" s="15"/>
      <c r="J19" s="15"/>
    </row>
    <row r="20" spans="1:10" s="4" customFormat="1" ht="19.5" customHeight="1" x14ac:dyDescent="0.3">
      <c r="A20" s="11" t="s">
        <v>22</v>
      </c>
      <c r="B20" s="15">
        <f t="shared" si="0"/>
        <v>1</v>
      </c>
      <c r="C20" s="15"/>
      <c r="D20" s="15"/>
      <c r="E20" s="15"/>
      <c r="F20" s="15"/>
      <c r="G20" s="15"/>
      <c r="H20" s="15"/>
      <c r="I20" s="15">
        <v>1</v>
      </c>
      <c r="J20" s="15"/>
    </row>
    <row r="21" spans="1:10" s="4" customFormat="1" ht="19.5" hidden="1" customHeight="1" x14ac:dyDescent="0.3">
      <c r="A21" s="11" t="s">
        <v>23</v>
      </c>
      <c r="B21" s="15">
        <f t="shared" si="0"/>
        <v>0</v>
      </c>
      <c r="C21" s="15"/>
      <c r="D21" s="15"/>
      <c r="E21" s="15"/>
      <c r="F21" s="15"/>
      <c r="G21" s="15"/>
      <c r="H21" s="15"/>
      <c r="I21" s="15"/>
      <c r="J21" s="15"/>
    </row>
    <row r="22" spans="1:10" s="4" customFormat="1" ht="19.5" hidden="1" customHeight="1" x14ac:dyDescent="0.3">
      <c r="A22" s="11" t="s">
        <v>24</v>
      </c>
      <c r="B22" s="15">
        <f t="shared" si="0"/>
        <v>0</v>
      </c>
      <c r="C22" s="15"/>
      <c r="D22" s="15"/>
      <c r="E22" s="15"/>
      <c r="F22" s="15"/>
      <c r="G22" s="15"/>
      <c r="H22" s="15"/>
      <c r="I22" s="15"/>
      <c r="J22" s="15"/>
    </row>
    <row r="23" spans="1:10" s="4" customFormat="1" ht="19.5" hidden="1" customHeight="1" x14ac:dyDescent="0.3">
      <c r="A23" s="11" t="s">
        <v>25</v>
      </c>
      <c r="B23" s="15">
        <f t="shared" si="0"/>
        <v>0</v>
      </c>
      <c r="C23" s="15"/>
      <c r="D23" s="15"/>
      <c r="E23" s="15"/>
      <c r="F23" s="15"/>
      <c r="G23" s="15"/>
      <c r="H23" s="15"/>
      <c r="I23" s="15"/>
      <c r="J23" s="15"/>
    </row>
    <row r="24" spans="1:10" s="4" customFormat="1" ht="19.5" hidden="1" customHeight="1" x14ac:dyDescent="0.3">
      <c r="A24" s="11" t="s">
        <v>26</v>
      </c>
      <c r="B24" s="15">
        <f t="shared" si="0"/>
        <v>0</v>
      </c>
      <c r="C24" s="15"/>
      <c r="D24" s="15"/>
      <c r="E24" s="15"/>
      <c r="F24" s="15"/>
      <c r="G24" s="15"/>
      <c r="H24" s="15"/>
      <c r="I24" s="15"/>
      <c r="J24" s="15"/>
    </row>
    <row r="25" spans="1:10" s="4" customFormat="1" ht="19.5" hidden="1" customHeight="1" x14ac:dyDescent="0.3">
      <c r="A25" s="11" t="s">
        <v>27</v>
      </c>
      <c r="B25" s="15">
        <f t="shared" si="0"/>
        <v>0</v>
      </c>
      <c r="C25" s="15"/>
      <c r="D25" s="15"/>
      <c r="E25" s="15"/>
      <c r="F25" s="15"/>
      <c r="G25" s="15"/>
      <c r="H25" s="15"/>
      <c r="I25" s="15"/>
      <c r="J25" s="15"/>
    </row>
    <row r="26" spans="1:10" s="4" customFormat="1" ht="19.5" hidden="1" customHeight="1" x14ac:dyDescent="0.3">
      <c r="A26" s="11" t="s">
        <v>28</v>
      </c>
      <c r="B26" s="15">
        <f t="shared" si="0"/>
        <v>0</v>
      </c>
      <c r="C26" s="15"/>
      <c r="D26" s="15"/>
      <c r="E26" s="15"/>
      <c r="F26" s="15"/>
      <c r="G26" s="15"/>
      <c r="H26" s="15"/>
      <c r="I26" s="15"/>
      <c r="J26" s="15"/>
    </row>
    <row r="27" spans="1:10" s="4" customFormat="1" ht="19.5" hidden="1" customHeight="1" x14ac:dyDescent="0.3">
      <c r="A27" s="11" t="s">
        <v>29</v>
      </c>
      <c r="B27" s="15">
        <f t="shared" si="0"/>
        <v>0</v>
      </c>
      <c r="C27" s="15"/>
      <c r="D27" s="15"/>
      <c r="E27" s="15"/>
      <c r="F27" s="15"/>
      <c r="G27" s="15"/>
      <c r="H27" s="15"/>
      <c r="I27" s="15"/>
      <c r="J27" s="15"/>
    </row>
    <row r="28" spans="1:10" s="4" customFormat="1" ht="19.5" hidden="1" customHeight="1" x14ac:dyDescent="0.3">
      <c r="A28" s="11" t="s">
        <v>30</v>
      </c>
      <c r="B28" s="15">
        <f t="shared" si="0"/>
        <v>0</v>
      </c>
      <c r="C28" s="15"/>
      <c r="D28" s="15"/>
      <c r="E28" s="15"/>
      <c r="F28" s="15"/>
      <c r="G28" s="15"/>
      <c r="H28" s="15"/>
      <c r="I28" s="15"/>
      <c r="J28" s="15"/>
    </row>
    <row r="29" spans="1:10" s="4" customFormat="1" ht="19.5" hidden="1" customHeight="1" x14ac:dyDescent="0.3">
      <c r="A29" s="11" t="s">
        <v>31</v>
      </c>
      <c r="B29" s="15">
        <f t="shared" si="0"/>
        <v>0</v>
      </c>
      <c r="C29" s="15"/>
      <c r="D29" s="15"/>
      <c r="E29" s="15"/>
      <c r="F29" s="15"/>
      <c r="G29" s="15"/>
      <c r="H29" s="15"/>
      <c r="I29" s="15"/>
      <c r="J29" s="15"/>
    </row>
    <row r="30" spans="1:10" s="4" customFormat="1" ht="19.5" hidden="1" customHeight="1" x14ac:dyDescent="0.3">
      <c r="A30" s="11" t="s">
        <v>32</v>
      </c>
      <c r="B30" s="15">
        <f t="shared" si="0"/>
        <v>0</v>
      </c>
      <c r="C30" s="15"/>
      <c r="D30" s="15"/>
      <c r="E30" s="15"/>
      <c r="F30" s="15"/>
      <c r="G30" s="15"/>
      <c r="H30" s="15"/>
      <c r="I30" s="15"/>
      <c r="J30" s="15"/>
    </row>
    <row r="31" spans="1:10" s="4" customFormat="1" ht="19.5" hidden="1" customHeight="1" x14ac:dyDescent="0.3">
      <c r="A31" s="11" t="s">
        <v>66</v>
      </c>
      <c r="B31" s="15">
        <f t="shared" si="0"/>
        <v>0</v>
      </c>
      <c r="C31" s="15"/>
      <c r="D31" s="15"/>
      <c r="E31" s="15"/>
      <c r="F31" s="15"/>
      <c r="G31" s="15"/>
      <c r="H31" s="15"/>
      <c r="I31" s="15"/>
      <c r="J31" s="15"/>
    </row>
    <row r="32" spans="1:10" s="4" customFormat="1" ht="19.5" customHeight="1" x14ac:dyDescent="0.3">
      <c r="A32" s="11" t="s">
        <v>33</v>
      </c>
      <c r="B32" s="15">
        <f t="shared" si="0"/>
        <v>4</v>
      </c>
      <c r="C32" s="15"/>
      <c r="D32" s="15"/>
      <c r="E32" s="15"/>
      <c r="F32" s="15"/>
      <c r="G32" s="15">
        <v>1</v>
      </c>
      <c r="H32" s="15">
        <v>2</v>
      </c>
      <c r="I32" s="15"/>
      <c r="J32" s="15">
        <v>1</v>
      </c>
    </row>
    <row r="33" spans="1:10" s="4" customFormat="1" ht="19.5" hidden="1" customHeight="1" x14ac:dyDescent="0.3">
      <c r="A33" s="11" t="s">
        <v>68</v>
      </c>
      <c r="B33" s="15">
        <f t="shared" si="0"/>
        <v>0</v>
      </c>
      <c r="C33" s="15"/>
      <c r="D33" s="15"/>
      <c r="E33" s="15"/>
      <c r="F33" s="15"/>
      <c r="G33" s="15"/>
      <c r="H33" s="15"/>
      <c r="I33" s="15"/>
      <c r="J33" s="15"/>
    </row>
    <row r="34" spans="1:10" s="4" customFormat="1" ht="19.5" hidden="1" customHeight="1" x14ac:dyDescent="0.3">
      <c r="A34" s="11" t="s">
        <v>159</v>
      </c>
      <c r="B34" s="15">
        <f t="shared" si="0"/>
        <v>0</v>
      </c>
      <c r="C34" s="15"/>
      <c r="D34" s="15"/>
      <c r="E34" s="15"/>
      <c r="F34" s="15"/>
      <c r="G34" s="15"/>
      <c r="H34" s="15"/>
      <c r="I34" s="15"/>
      <c r="J34" s="15"/>
    </row>
    <row r="35" spans="1:10" s="4" customFormat="1" ht="19.5" hidden="1" customHeight="1" x14ac:dyDescent="0.3">
      <c r="A35" s="11" t="s">
        <v>239</v>
      </c>
      <c r="B35" s="11">
        <f t="shared" si="0"/>
        <v>0</v>
      </c>
      <c r="C35" s="11"/>
      <c r="D35" s="11"/>
      <c r="E35" s="11"/>
      <c r="F35" s="11"/>
      <c r="G35" s="11"/>
      <c r="H35" s="11"/>
      <c r="I35" s="11"/>
      <c r="J35" s="11"/>
    </row>
    <row r="36" spans="1:10" s="4" customFormat="1" ht="19.5" hidden="1" customHeight="1" x14ac:dyDescent="0.3">
      <c r="A36" s="11" t="s">
        <v>34</v>
      </c>
      <c r="B36" s="15">
        <f t="shared" si="0"/>
        <v>0</v>
      </c>
      <c r="C36" s="15"/>
      <c r="D36" s="15"/>
      <c r="E36" s="15"/>
      <c r="F36" s="15"/>
      <c r="G36" s="15"/>
      <c r="H36" s="15"/>
      <c r="I36" s="15"/>
      <c r="J36" s="15"/>
    </row>
    <row r="37" spans="1:10" s="4" customFormat="1" ht="19.5" hidden="1" customHeight="1" x14ac:dyDescent="0.3">
      <c r="A37" s="11" t="s">
        <v>35</v>
      </c>
      <c r="B37" s="15">
        <f t="shared" si="0"/>
        <v>0</v>
      </c>
      <c r="C37" s="15"/>
      <c r="D37" s="15"/>
      <c r="E37" s="15"/>
      <c r="F37" s="15"/>
      <c r="G37" s="15"/>
      <c r="H37" s="15"/>
      <c r="I37" s="15"/>
      <c r="J37" s="15"/>
    </row>
    <row r="38" spans="1:10" s="4" customFormat="1" ht="19.5" hidden="1" customHeight="1" x14ac:dyDescent="0.3">
      <c r="A38" s="11" t="s">
        <v>36</v>
      </c>
      <c r="B38" s="15">
        <f t="shared" si="0"/>
        <v>0</v>
      </c>
      <c r="C38" s="15"/>
      <c r="D38" s="15"/>
      <c r="E38" s="15"/>
      <c r="F38" s="15"/>
      <c r="G38" s="15"/>
      <c r="H38" s="15"/>
      <c r="I38" s="15"/>
      <c r="J38" s="15"/>
    </row>
    <row r="39" spans="1:10" s="4" customFormat="1" ht="19.5" hidden="1" customHeight="1" x14ac:dyDescent="0.3">
      <c r="A39" s="11" t="s">
        <v>37</v>
      </c>
      <c r="B39" s="15">
        <f t="shared" si="0"/>
        <v>0</v>
      </c>
      <c r="C39" s="15"/>
      <c r="D39" s="15"/>
      <c r="E39" s="15"/>
      <c r="F39" s="15"/>
      <c r="G39" s="15"/>
      <c r="H39" s="15"/>
      <c r="I39" s="15"/>
      <c r="J39" s="15"/>
    </row>
    <row r="40" spans="1:10" s="4" customFormat="1" ht="19.5" hidden="1" customHeight="1" x14ac:dyDescent="0.3">
      <c r="A40" s="11" t="s">
        <v>38</v>
      </c>
      <c r="B40" s="15">
        <f t="shared" si="0"/>
        <v>0</v>
      </c>
      <c r="C40" s="15"/>
      <c r="D40" s="15"/>
      <c r="E40" s="15"/>
      <c r="F40" s="15"/>
      <c r="G40" s="15"/>
      <c r="H40" s="15"/>
      <c r="I40" s="15"/>
      <c r="J40" s="15"/>
    </row>
    <row r="41" spans="1:10" s="4" customFormat="1" ht="19.5" hidden="1" customHeight="1" x14ac:dyDescent="0.3">
      <c r="A41" s="11" t="s">
        <v>39</v>
      </c>
      <c r="B41" s="15">
        <f t="shared" si="0"/>
        <v>0</v>
      </c>
      <c r="C41" s="15"/>
      <c r="D41" s="15"/>
      <c r="E41" s="15"/>
      <c r="F41" s="15"/>
      <c r="G41" s="15"/>
      <c r="H41" s="15"/>
      <c r="I41" s="15"/>
      <c r="J41" s="15"/>
    </row>
    <row r="42" spans="1:10" s="4" customFormat="1" ht="19.5" hidden="1" customHeight="1" x14ac:dyDescent="0.3">
      <c r="A42" s="11" t="s">
        <v>40</v>
      </c>
      <c r="B42" s="15">
        <f t="shared" si="0"/>
        <v>0</v>
      </c>
      <c r="C42" s="15"/>
      <c r="D42" s="15"/>
      <c r="E42" s="15"/>
      <c r="F42" s="15"/>
      <c r="G42" s="15"/>
      <c r="H42" s="15"/>
      <c r="I42" s="15"/>
      <c r="J42" s="15"/>
    </row>
    <row r="43" spans="1:10" s="4" customFormat="1" ht="19.5" hidden="1" customHeight="1" x14ac:dyDescent="0.3">
      <c r="A43" s="11" t="s">
        <v>41</v>
      </c>
      <c r="B43" s="15">
        <f t="shared" si="0"/>
        <v>0</v>
      </c>
      <c r="C43" s="15"/>
      <c r="D43" s="15"/>
      <c r="E43" s="15"/>
      <c r="F43" s="15"/>
      <c r="G43" s="15"/>
      <c r="H43" s="15"/>
      <c r="I43" s="15"/>
      <c r="J43" s="15"/>
    </row>
    <row r="44" spans="1:10" s="4" customFormat="1" ht="19.5" hidden="1" customHeight="1" x14ac:dyDescent="0.3">
      <c r="A44" s="11" t="s">
        <v>42</v>
      </c>
      <c r="B44" s="15">
        <f t="shared" si="0"/>
        <v>0</v>
      </c>
      <c r="C44" s="15"/>
      <c r="D44" s="15"/>
      <c r="E44" s="15"/>
      <c r="F44" s="15"/>
      <c r="G44" s="15"/>
      <c r="H44" s="15"/>
      <c r="I44" s="15"/>
      <c r="J44" s="15"/>
    </row>
    <row r="45" spans="1:10" s="4" customFormat="1" ht="19.5" hidden="1" customHeight="1" x14ac:dyDescent="0.3">
      <c r="A45" s="11" t="s">
        <v>43</v>
      </c>
      <c r="B45" s="15">
        <f t="shared" si="0"/>
        <v>0</v>
      </c>
      <c r="C45" s="15"/>
      <c r="D45" s="15"/>
      <c r="E45" s="15"/>
      <c r="F45" s="15"/>
      <c r="G45" s="15"/>
      <c r="H45" s="15"/>
      <c r="I45" s="15"/>
      <c r="J45" s="15"/>
    </row>
    <row r="46" spans="1:10" s="4" customFormat="1" ht="19.5" hidden="1" customHeight="1" x14ac:dyDescent="0.3">
      <c r="A46" s="11" t="s">
        <v>89</v>
      </c>
      <c r="B46" s="15">
        <f t="shared" si="0"/>
        <v>0</v>
      </c>
      <c r="C46" s="15"/>
      <c r="D46" s="15"/>
      <c r="E46" s="15"/>
      <c r="F46" s="15"/>
      <c r="G46" s="15"/>
      <c r="H46" s="15"/>
      <c r="I46" s="15"/>
      <c r="J46" s="15"/>
    </row>
    <row r="47" spans="1:10" s="4" customFormat="1" ht="19.5" hidden="1" customHeight="1" x14ac:dyDescent="0.3">
      <c r="A47" s="11" t="s">
        <v>44</v>
      </c>
      <c r="B47" s="15">
        <f t="shared" si="0"/>
        <v>0</v>
      </c>
      <c r="C47" s="15"/>
      <c r="D47" s="15"/>
      <c r="E47" s="15"/>
      <c r="F47" s="15"/>
      <c r="G47" s="15"/>
      <c r="H47" s="15"/>
      <c r="I47" s="15"/>
      <c r="J47" s="15"/>
    </row>
    <row r="48" spans="1:10" s="4" customFormat="1" ht="19.5" hidden="1" customHeight="1" x14ac:dyDescent="0.3">
      <c r="A48" s="11" t="s">
        <v>45</v>
      </c>
      <c r="B48" s="15">
        <f t="shared" si="0"/>
        <v>0</v>
      </c>
      <c r="C48" s="15"/>
      <c r="D48" s="15"/>
      <c r="E48" s="15"/>
      <c r="F48" s="15"/>
      <c r="G48" s="15"/>
      <c r="H48" s="15"/>
      <c r="I48" s="15"/>
      <c r="J48" s="15"/>
    </row>
    <row r="49" spans="1:10" s="4" customFormat="1" ht="19.5" hidden="1" customHeight="1" x14ac:dyDescent="0.3">
      <c r="A49" s="11" t="s">
        <v>46</v>
      </c>
      <c r="B49" s="15">
        <f t="shared" si="0"/>
        <v>0</v>
      </c>
      <c r="C49" s="15"/>
      <c r="D49" s="15"/>
      <c r="E49" s="15"/>
      <c r="F49" s="15"/>
      <c r="G49" s="15"/>
      <c r="H49" s="15"/>
      <c r="I49" s="15"/>
      <c r="J49" s="15"/>
    </row>
    <row r="50" spans="1:10" s="4" customFormat="1" ht="19.5" hidden="1" customHeight="1" x14ac:dyDescent="0.3">
      <c r="A50" s="11" t="s">
        <v>47</v>
      </c>
      <c r="B50" s="15">
        <f t="shared" si="0"/>
        <v>0</v>
      </c>
      <c r="C50" s="15"/>
      <c r="D50" s="15"/>
      <c r="E50" s="15"/>
      <c r="F50" s="15"/>
      <c r="G50" s="15"/>
      <c r="H50" s="15"/>
      <c r="I50" s="15"/>
      <c r="J50" s="15"/>
    </row>
    <row r="51" spans="1:10" s="4" customFormat="1" ht="19.5" hidden="1" customHeight="1" x14ac:dyDescent="0.3">
      <c r="A51" s="11" t="s">
        <v>240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s="4" customFormat="1" ht="19.5" hidden="1" customHeight="1" x14ac:dyDescent="0.3">
      <c r="A52" s="11" t="s">
        <v>48</v>
      </c>
      <c r="B52" s="15">
        <f t="shared" si="0"/>
        <v>0</v>
      </c>
      <c r="C52" s="15"/>
      <c r="D52" s="15"/>
      <c r="E52" s="15"/>
      <c r="F52" s="15"/>
      <c r="G52" s="15"/>
      <c r="H52" s="15"/>
      <c r="I52" s="15"/>
      <c r="J52" s="15"/>
    </row>
    <row r="53" spans="1:10" s="4" customFormat="1" ht="19.5" customHeight="1" x14ac:dyDescent="0.3">
      <c r="A53" s="11" t="s">
        <v>67</v>
      </c>
      <c r="B53" s="15">
        <f t="shared" si="0"/>
        <v>2</v>
      </c>
      <c r="C53" s="15"/>
      <c r="D53" s="15"/>
      <c r="E53" s="15"/>
      <c r="F53" s="15"/>
      <c r="G53" s="15">
        <v>1</v>
      </c>
      <c r="H53" s="15"/>
      <c r="I53" s="15">
        <v>1</v>
      </c>
      <c r="J53" s="15"/>
    </row>
    <row r="54" spans="1:10" s="4" customFormat="1" ht="19.5" hidden="1" customHeight="1" x14ac:dyDescent="0.3">
      <c r="A54" s="11" t="s">
        <v>49</v>
      </c>
      <c r="B54" s="15">
        <f t="shared" si="0"/>
        <v>0</v>
      </c>
      <c r="C54" s="15"/>
      <c r="D54" s="15"/>
      <c r="E54" s="15"/>
      <c r="F54" s="15"/>
      <c r="G54" s="15"/>
      <c r="H54" s="15"/>
      <c r="I54" s="15"/>
      <c r="J54" s="15"/>
    </row>
    <row r="55" spans="1:10" s="4" customFormat="1" ht="19.5" hidden="1" customHeight="1" x14ac:dyDescent="0.3">
      <c r="A55" s="11" t="s">
        <v>50</v>
      </c>
      <c r="B55" s="15">
        <f t="shared" si="0"/>
        <v>0</v>
      </c>
      <c r="C55" s="15"/>
      <c r="D55" s="15"/>
      <c r="E55" s="15"/>
      <c r="F55" s="15"/>
      <c r="G55" s="15"/>
      <c r="H55" s="15"/>
      <c r="I55" s="15"/>
      <c r="J55" s="15"/>
    </row>
    <row r="56" spans="1:10" s="4" customFormat="1" ht="19.5" hidden="1" customHeight="1" x14ac:dyDescent="0.3">
      <c r="A56" s="11" t="s">
        <v>51</v>
      </c>
      <c r="B56" s="15">
        <f t="shared" si="0"/>
        <v>0</v>
      </c>
      <c r="C56" s="15"/>
      <c r="D56" s="15"/>
      <c r="E56" s="15"/>
      <c r="F56" s="15"/>
      <c r="G56" s="15"/>
      <c r="H56" s="15"/>
      <c r="I56" s="15"/>
      <c r="J56" s="15"/>
    </row>
    <row r="57" spans="1:10" s="4" customFormat="1" ht="19.5" hidden="1" customHeight="1" x14ac:dyDescent="0.3">
      <c r="A57" s="11" t="s">
        <v>52</v>
      </c>
      <c r="B57" s="15">
        <f t="shared" si="0"/>
        <v>0</v>
      </c>
      <c r="C57" s="15"/>
      <c r="D57" s="15"/>
      <c r="E57" s="15"/>
      <c r="F57" s="15"/>
      <c r="G57" s="15"/>
      <c r="H57" s="15"/>
      <c r="I57" s="15"/>
      <c r="J57" s="15"/>
    </row>
    <row r="58" spans="1:10" s="4" customFormat="1" ht="19.5" hidden="1" customHeight="1" x14ac:dyDescent="0.3">
      <c r="A58" s="11" t="s">
        <v>53</v>
      </c>
      <c r="B58" s="15">
        <f t="shared" si="0"/>
        <v>0</v>
      </c>
      <c r="C58" s="15"/>
      <c r="D58" s="15"/>
      <c r="E58" s="15"/>
      <c r="F58" s="15"/>
      <c r="G58" s="15"/>
      <c r="H58" s="15"/>
      <c r="I58" s="15"/>
      <c r="J58" s="15"/>
    </row>
    <row r="59" spans="1:10" s="4" customFormat="1" ht="19.5" hidden="1" customHeight="1" x14ac:dyDescent="0.3">
      <c r="A59" s="11" t="s">
        <v>54</v>
      </c>
      <c r="B59" s="15">
        <f t="shared" si="0"/>
        <v>0</v>
      </c>
      <c r="C59" s="15"/>
      <c r="D59" s="15"/>
      <c r="E59" s="15"/>
      <c r="F59" s="15"/>
      <c r="G59" s="15"/>
      <c r="H59" s="15"/>
      <c r="I59" s="15"/>
      <c r="J59" s="15"/>
    </row>
    <row r="60" spans="1:10" s="4" customFormat="1" ht="19.5" hidden="1" customHeight="1" x14ac:dyDescent="0.3">
      <c r="A60" s="11" t="s">
        <v>55</v>
      </c>
      <c r="B60" s="15">
        <f t="shared" si="0"/>
        <v>0</v>
      </c>
      <c r="C60" s="15"/>
      <c r="D60" s="15"/>
      <c r="E60" s="15"/>
      <c r="F60" s="15"/>
      <c r="G60" s="15"/>
      <c r="H60" s="15"/>
      <c r="I60" s="15"/>
      <c r="J60" s="15"/>
    </row>
    <row r="61" spans="1:10" s="4" customFormat="1" ht="19.5" hidden="1" customHeight="1" x14ac:dyDescent="0.3">
      <c r="A61" s="11" t="s">
        <v>56</v>
      </c>
      <c r="B61" s="15">
        <f t="shared" si="0"/>
        <v>0</v>
      </c>
      <c r="C61" s="15"/>
      <c r="D61" s="15"/>
      <c r="E61" s="15"/>
      <c r="F61" s="15"/>
      <c r="G61" s="15"/>
      <c r="H61" s="15"/>
      <c r="I61" s="15"/>
      <c r="J61" s="15"/>
    </row>
    <row r="62" spans="1:10" s="4" customFormat="1" ht="19.5" hidden="1" customHeight="1" x14ac:dyDescent="0.3">
      <c r="A62" s="11" t="s">
        <v>57</v>
      </c>
      <c r="B62" s="15">
        <f t="shared" si="0"/>
        <v>0</v>
      </c>
      <c r="C62" s="15"/>
      <c r="D62" s="15"/>
      <c r="E62" s="15"/>
      <c r="F62" s="15"/>
      <c r="G62" s="15"/>
      <c r="H62" s="15"/>
      <c r="I62" s="15"/>
      <c r="J62" s="15"/>
    </row>
    <row r="63" spans="1:10" s="4" customFormat="1" ht="19.5" hidden="1" customHeight="1" x14ac:dyDescent="0.3">
      <c r="A63" s="11" t="s">
        <v>194</v>
      </c>
      <c r="B63" s="15">
        <f t="shared" ref="B63:B66" si="3">SUM(C63,D63,E63,F63,G63,H63,I63,J63)</f>
        <v>0</v>
      </c>
      <c r="C63" s="15"/>
      <c r="D63" s="15"/>
      <c r="E63" s="15"/>
      <c r="F63" s="15"/>
      <c r="G63" s="15"/>
      <c r="H63" s="15"/>
      <c r="I63" s="15"/>
      <c r="J63" s="15"/>
    </row>
    <row r="64" spans="1:10" s="4" customFormat="1" ht="19.5" hidden="1" customHeight="1" x14ac:dyDescent="0.3">
      <c r="A64" s="11" t="s">
        <v>58</v>
      </c>
      <c r="B64" s="15">
        <f t="shared" si="3"/>
        <v>0</v>
      </c>
      <c r="C64" s="15"/>
      <c r="D64" s="15"/>
      <c r="E64" s="15"/>
      <c r="F64" s="15"/>
      <c r="G64" s="15"/>
      <c r="H64" s="15"/>
      <c r="I64" s="15"/>
      <c r="J64" s="15"/>
    </row>
    <row r="65" spans="1:10" s="4" customFormat="1" ht="19.5" hidden="1" customHeight="1" x14ac:dyDescent="0.3">
      <c r="A65" s="11" t="s">
        <v>59</v>
      </c>
      <c r="B65" s="15">
        <f t="shared" si="3"/>
        <v>0</v>
      </c>
      <c r="C65" s="15"/>
      <c r="D65" s="15"/>
      <c r="E65" s="15"/>
      <c r="F65" s="15"/>
      <c r="G65" s="15"/>
      <c r="H65" s="15"/>
      <c r="I65" s="15"/>
      <c r="J65" s="15"/>
    </row>
    <row r="66" spans="1:10" s="2" customFormat="1" ht="19.5" hidden="1" customHeight="1" x14ac:dyDescent="0.3">
      <c r="A66" s="11" t="s">
        <v>235</v>
      </c>
      <c r="B66" s="15">
        <f t="shared" si="3"/>
        <v>0</v>
      </c>
      <c r="C66" s="15"/>
      <c r="D66" s="15"/>
      <c r="E66" s="15"/>
      <c r="F66" s="15"/>
      <c r="G66" s="15"/>
      <c r="H66" s="15"/>
      <c r="I66" s="15"/>
      <c r="J66" s="15"/>
    </row>
    <row r="67" spans="1:10" s="4" customFormat="1" ht="19.5" hidden="1" customHeight="1" x14ac:dyDescent="0.3">
      <c r="A67" s="11" t="s">
        <v>60</v>
      </c>
      <c r="B67" s="15">
        <f t="shared" ref="B67:B68" si="4">SUM(C67,D67,E67,F67,G67,H67,I67,J67)</f>
        <v>0</v>
      </c>
      <c r="C67" s="15"/>
      <c r="D67" s="15"/>
      <c r="E67" s="15"/>
      <c r="F67" s="15"/>
      <c r="G67" s="15"/>
      <c r="H67" s="15"/>
      <c r="I67" s="15"/>
      <c r="J67" s="15"/>
    </row>
    <row r="68" spans="1:10" s="4" customFormat="1" ht="19.5" hidden="1" customHeight="1" x14ac:dyDescent="0.3">
      <c r="A68" s="11" t="s">
        <v>92</v>
      </c>
      <c r="B68" s="15">
        <f t="shared" si="4"/>
        <v>0</v>
      </c>
      <c r="C68" s="15"/>
      <c r="D68" s="15"/>
      <c r="E68" s="15"/>
      <c r="F68" s="15"/>
      <c r="G68" s="15"/>
      <c r="H68" s="15"/>
      <c r="I68" s="15"/>
      <c r="J68" s="15"/>
    </row>
    <row r="69" spans="1:10" s="4" customFormat="1" ht="19.5" hidden="1" customHeight="1" x14ac:dyDescent="0.3">
      <c r="A69" s="11" t="s">
        <v>100</v>
      </c>
      <c r="B69" s="15"/>
      <c r="C69" s="15"/>
      <c r="D69" s="15"/>
      <c r="E69" s="15"/>
      <c r="F69" s="15"/>
      <c r="G69" s="15"/>
      <c r="H69" s="15"/>
      <c r="I69" s="15"/>
      <c r="J69" s="15"/>
    </row>
    <row r="70" spans="1:10" s="4" customFormat="1" ht="19.5" hidden="1" customHeight="1" x14ac:dyDescent="0.3">
      <c r="A70" s="11" t="s">
        <v>95</v>
      </c>
      <c r="B70" s="15">
        <f t="shared" ref="B70:B92" si="5">SUM(C70,D70,E70,F70,G70,H70,I70,J70)</f>
        <v>0</v>
      </c>
      <c r="C70" s="15"/>
      <c r="D70" s="15"/>
      <c r="E70" s="15"/>
      <c r="F70" s="15"/>
      <c r="G70" s="15"/>
      <c r="H70" s="15"/>
      <c r="I70" s="15"/>
      <c r="J70" s="15"/>
    </row>
    <row r="71" spans="1:10" s="4" customFormat="1" ht="19.5" hidden="1" customHeight="1" x14ac:dyDescent="0.3">
      <c r="A71" s="11" t="s">
        <v>93</v>
      </c>
      <c r="B71" s="15">
        <f t="shared" si="5"/>
        <v>0</v>
      </c>
      <c r="C71" s="15"/>
      <c r="D71" s="15"/>
      <c r="E71" s="15"/>
      <c r="F71" s="15"/>
      <c r="G71" s="15"/>
      <c r="H71" s="15"/>
      <c r="I71" s="15"/>
      <c r="J71" s="15"/>
    </row>
    <row r="72" spans="1:10" s="4" customFormat="1" ht="19.5" hidden="1" customHeight="1" x14ac:dyDescent="0.3">
      <c r="A72" s="11" t="s">
        <v>160</v>
      </c>
      <c r="B72" s="15">
        <f t="shared" si="5"/>
        <v>0</v>
      </c>
      <c r="C72" s="15"/>
      <c r="D72" s="15"/>
      <c r="E72" s="15"/>
      <c r="F72" s="15"/>
      <c r="G72" s="15"/>
      <c r="H72" s="15"/>
      <c r="I72" s="15"/>
      <c r="J72" s="15"/>
    </row>
    <row r="73" spans="1:10" s="4" customFormat="1" ht="19.5" hidden="1" customHeight="1" x14ac:dyDescent="0.3">
      <c r="A73" s="11" t="s">
        <v>94</v>
      </c>
      <c r="B73" s="15">
        <f t="shared" si="5"/>
        <v>0</v>
      </c>
      <c r="C73" s="15"/>
      <c r="D73" s="15"/>
      <c r="E73" s="15"/>
      <c r="F73" s="15"/>
      <c r="G73" s="15"/>
      <c r="H73" s="15"/>
      <c r="I73" s="15"/>
      <c r="J73" s="15"/>
    </row>
    <row r="74" spans="1:10" ht="19.5" hidden="1" customHeight="1" x14ac:dyDescent="0.3">
      <c r="A74" s="12" t="s">
        <v>79</v>
      </c>
      <c r="B74" s="15">
        <f t="shared" si="5"/>
        <v>0</v>
      </c>
      <c r="C74" s="15"/>
      <c r="D74" s="15"/>
      <c r="E74" s="15"/>
      <c r="F74" s="15"/>
      <c r="G74" s="15"/>
      <c r="H74" s="15"/>
      <c r="I74" s="15"/>
      <c r="J74" s="15"/>
    </row>
    <row r="75" spans="1:10" ht="19.5" hidden="1" customHeight="1" x14ac:dyDescent="0.3">
      <c r="A75" s="11" t="s">
        <v>80</v>
      </c>
      <c r="B75" s="15">
        <f t="shared" si="5"/>
        <v>0</v>
      </c>
      <c r="C75" s="15"/>
      <c r="D75" s="15"/>
      <c r="E75" s="15"/>
      <c r="F75" s="15"/>
      <c r="G75" s="15"/>
      <c r="H75" s="15"/>
      <c r="I75" s="15"/>
      <c r="J75" s="15"/>
    </row>
    <row r="76" spans="1:10" ht="19.5" hidden="1" customHeight="1" x14ac:dyDescent="0.3">
      <c r="A76" s="11" t="s">
        <v>81</v>
      </c>
      <c r="B76" s="15">
        <f t="shared" si="5"/>
        <v>0</v>
      </c>
      <c r="C76" s="15"/>
      <c r="D76" s="15"/>
      <c r="E76" s="15"/>
      <c r="F76" s="15"/>
      <c r="G76" s="15"/>
      <c r="H76" s="15"/>
      <c r="I76" s="15"/>
      <c r="J76" s="15"/>
    </row>
    <row r="77" spans="1:10" ht="19.5" hidden="1" customHeight="1" x14ac:dyDescent="0.3">
      <c r="A77" s="11" t="s">
        <v>82</v>
      </c>
      <c r="B77" s="15">
        <f t="shared" si="5"/>
        <v>0</v>
      </c>
      <c r="C77" s="15"/>
      <c r="D77" s="15"/>
      <c r="E77" s="15"/>
      <c r="F77" s="15"/>
      <c r="G77" s="15"/>
      <c r="H77" s="15"/>
      <c r="I77" s="15"/>
      <c r="J77" s="15"/>
    </row>
    <row r="78" spans="1:10" ht="19.5" hidden="1" customHeight="1" x14ac:dyDescent="0.3">
      <c r="A78" s="11" t="s">
        <v>91</v>
      </c>
      <c r="B78" s="15">
        <f t="shared" si="5"/>
        <v>0</v>
      </c>
      <c r="C78" s="15"/>
      <c r="D78" s="15"/>
      <c r="E78" s="15"/>
      <c r="F78" s="15"/>
      <c r="G78" s="15"/>
      <c r="H78" s="15"/>
      <c r="I78" s="15"/>
      <c r="J78" s="15"/>
    </row>
    <row r="79" spans="1:10" ht="19.5" hidden="1" customHeight="1" x14ac:dyDescent="0.3">
      <c r="A79" s="11" t="s">
        <v>90</v>
      </c>
      <c r="B79" s="15">
        <f t="shared" si="5"/>
        <v>0</v>
      </c>
      <c r="C79" s="15"/>
      <c r="D79" s="15"/>
      <c r="E79" s="15"/>
      <c r="F79" s="15"/>
      <c r="G79" s="15"/>
      <c r="H79" s="15"/>
      <c r="I79" s="15"/>
      <c r="J79" s="15"/>
    </row>
    <row r="80" spans="1:10" ht="19.5" customHeight="1" x14ac:dyDescent="0.3">
      <c r="A80" s="11" t="s">
        <v>61</v>
      </c>
      <c r="B80" s="15">
        <f t="shared" si="5"/>
        <v>1</v>
      </c>
      <c r="C80" s="15"/>
      <c r="D80" s="15"/>
      <c r="E80" s="15"/>
      <c r="F80" s="15"/>
      <c r="G80" s="15"/>
      <c r="H80" s="15"/>
      <c r="I80" s="15"/>
      <c r="J80" s="15">
        <v>1</v>
      </c>
    </row>
    <row r="81" spans="1:10" ht="19.5" customHeight="1" x14ac:dyDescent="0.3">
      <c r="A81" s="11" t="s">
        <v>62</v>
      </c>
      <c r="B81" s="15">
        <f t="shared" si="5"/>
        <v>1</v>
      </c>
      <c r="C81" s="15"/>
      <c r="D81" s="15"/>
      <c r="E81" s="15"/>
      <c r="F81" s="15"/>
      <c r="G81" s="15"/>
      <c r="H81" s="15">
        <v>1</v>
      </c>
      <c r="I81" s="15"/>
      <c r="J81" s="15"/>
    </row>
    <row r="82" spans="1:10" ht="19.5" customHeight="1" x14ac:dyDescent="0.3">
      <c r="A82" s="11" t="s">
        <v>63</v>
      </c>
      <c r="B82" s="15">
        <f t="shared" si="5"/>
        <v>2</v>
      </c>
      <c r="C82" s="15"/>
      <c r="D82" s="15"/>
      <c r="E82" s="15"/>
      <c r="F82" s="15"/>
      <c r="G82" s="15">
        <v>1</v>
      </c>
      <c r="H82" s="15">
        <v>1</v>
      </c>
      <c r="I82" s="15"/>
      <c r="J82" s="15"/>
    </row>
    <row r="83" spans="1:10" ht="19.5" hidden="1" customHeight="1" x14ac:dyDescent="0.3">
      <c r="A83" s="11" t="s">
        <v>64</v>
      </c>
      <c r="B83" s="15">
        <f t="shared" si="5"/>
        <v>0</v>
      </c>
      <c r="C83" s="15"/>
      <c r="D83" s="15"/>
      <c r="E83" s="15"/>
      <c r="F83" s="15"/>
      <c r="G83" s="15"/>
      <c r="H83" s="15"/>
      <c r="I83" s="15"/>
      <c r="J83" s="15"/>
    </row>
    <row r="84" spans="1:10" ht="19.5" hidden="1" customHeight="1" x14ac:dyDescent="0.3">
      <c r="A84" s="11" t="s">
        <v>65</v>
      </c>
      <c r="B84" s="15">
        <f t="shared" si="5"/>
        <v>0</v>
      </c>
      <c r="C84" s="15"/>
      <c r="D84" s="15"/>
      <c r="E84" s="15"/>
      <c r="F84" s="15"/>
      <c r="G84" s="15"/>
      <c r="H84" s="15"/>
      <c r="I84" s="15"/>
      <c r="J84" s="15"/>
    </row>
    <row r="85" spans="1:10" ht="19.5" customHeight="1" x14ac:dyDescent="0.3">
      <c r="A85" s="10" t="s">
        <v>72</v>
      </c>
      <c r="B85" s="14">
        <f t="shared" si="5"/>
        <v>1</v>
      </c>
      <c r="C85" s="14">
        <f t="shared" ref="C85:J85" si="6">SUM(C86:C89)</f>
        <v>0</v>
      </c>
      <c r="D85" s="14">
        <f t="shared" si="6"/>
        <v>0</v>
      </c>
      <c r="E85" s="14">
        <f t="shared" si="6"/>
        <v>0</v>
      </c>
      <c r="F85" s="14">
        <f t="shared" si="6"/>
        <v>0</v>
      </c>
      <c r="G85" s="14">
        <f t="shared" si="6"/>
        <v>1</v>
      </c>
      <c r="H85" s="14">
        <f t="shared" si="6"/>
        <v>0</v>
      </c>
      <c r="I85" s="14">
        <f t="shared" si="6"/>
        <v>0</v>
      </c>
      <c r="J85" s="14">
        <f t="shared" si="6"/>
        <v>0</v>
      </c>
    </row>
    <row r="86" spans="1:10" ht="19.5" hidden="1" customHeight="1" x14ac:dyDescent="0.3">
      <c r="A86" s="10" t="s">
        <v>73</v>
      </c>
      <c r="B86" s="15">
        <f t="shared" si="5"/>
        <v>0</v>
      </c>
      <c r="C86" s="15"/>
      <c r="D86" s="15"/>
      <c r="E86" s="15"/>
      <c r="F86" s="15"/>
      <c r="G86" s="15"/>
      <c r="H86" s="15"/>
      <c r="I86" s="15"/>
      <c r="J86" s="15"/>
    </row>
    <row r="87" spans="1:10" ht="19.5" hidden="1" customHeight="1" x14ac:dyDescent="0.3">
      <c r="A87" s="10" t="s">
        <v>74</v>
      </c>
      <c r="B87" s="15">
        <f t="shared" si="5"/>
        <v>0</v>
      </c>
      <c r="C87" s="15"/>
      <c r="D87" s="15"/>
      <c r="E87" s="15"/>
      <c r="F87" s="15"/>
      <c r="G87" s="15"/>
      <c r="H87" s="15"/>
      <c r="I87" s="15"/>
      <c r="J87" s="15"/>
    </row>
    <row r="88" spans="1:10" ht="19.5" customHeight="1" x14ac:dyDescent="0.3">
      <c r="A88" s="10" t="s">
        <v>75</v>
      </c>
      <c r="B88" s="15">
        <f t="shared" si="5"/>
        <v>1</v>
      </c>
      <c r="C88" s="15"/>
      <c r="D88" s="15"/>
      <c r="E88" s="15"/>
      <c r="F88" s="15"/>
      <c r="G88" s="15">
        <v>1</v>
      </c>
      <c r="H88" s="15"/>
      <c r="I88" s="15"/>
      <c r="J88" s="15"/>
    </row>
    <row r="89" spans="1:10" ht="19.5" hidden="1" customHeight="1" x14ac:dyDescent="0.3">
      <c r="A89" s="10" t="s">
        <v>76</v>
      </c>
      <c r="B89" s="15">
        <f t="shared" si="5"/>
        <v>0</v>
      </c>
      <c r="C89" s="15"/>
      <c r="D89" s="15"/>
      <c r="E89" s="15"/>
      <c r="F89" s="15"/>
      <c r="G89" s="15"/>
      <c r="H89" s="15"/>
      <c r="I89" s="15"/>
      <c r="J89" s="15"/>
    </row>
    <row r="90" spans="1:10" ht="19.5" customHeight="1" x14ac:dyDescent="0.3">
      <c r="A90" s="10" t="s">
        <v>77</v>
      </c>
      <c r="B90" s="14">
        <f t="shared" si="5"/>
        <v>1</v>
      </c>
      <c r="C90" s="14">
        <f t="shared" ref="C90:J90" si="7">SUM(C91:C91)</f>
        <v>0</v>
      </c>
      <c r="D90" s="14">
        <f t="shared" si="7"/>
        <v>0</v>
      </c>
      <c r="E90" s="14">
        <f t="shared" si="7"/>
        <v>0</v>
      </c>
      <c r="F90" s="14">
        <f t="shared" si="7"/>
        <v>0</v>
      </c>
      <c r="G90" s="14">
        <f t="shared" si="7"/>
        <v>1</v>
      </c>
      <c r="H90" s="14">
        <f t="shared" si="7"/>
        <v>0</v>
      </c>
      <c r="I90" s="14">
        <f t="shared" si="7"/>
        <v>0</v>
      </c>
      <c r="J90" s="14">
        <f t="shared" si="7"/>
        <v>0</v>
      </c>
    </row>
    <row r="91" spans="1:10" ht="19.5" customHeight="1" x14ac:dyDescent="0.3">
      <c r="A91" s="10" t="s">
        <v>78</v>
      </c>
      <c r="B91" s="15">
        <f t="shared" si="5"/>
        <v>1</v>
      </c>
      <c r="C91" s="15"/>
      <c r="D91" s="15"/>
      <c r="E91" s="15"/>
      <c r="F91" s="15"/>
      <c r="G91" s="15">
        <v>1</v>
      </c>
      <c r="H91" s="15"/>
      <c r="I91" s="15"/>
      <c r="J91" s="15"/>
    </row>
    <row r="92" spans="1:10" ht="19.5" customHeight="1" x14ac:dyDescent="0.3">
      <c r="A92" s="10" t="s">
        <v>1</v>
      </c>
      <c r="B92" s="14">
        <f t="shared" si="5"/>
        <v>1</v>
      </c>
      <c r="C92" s="14">
        <v>1</v>
      </c>
      <c r="D92" s="14"/>
      <c r="E92" s="14"/>
      <c r="F92" s="14"/>
      <c r="G92" s="14"/>
      <c r="H92" s="14"/>
      <c r="I92" s="14"/>
      <c r="J92" s="14"/>
    </row>
    <row r="94" spans="1:10" s="21" customFormat="1" ht="11.25" x14ac:dyDescent="0.3">
      <c r="A94" s="20"/>
      <c r="B94" s="23"/>
      <c r="C94" s="23"/>
      <c r="D94" s="23"/>
      <c r="E94" s="23"/>
      <c r="F94" s="23"/>
      <c r="G94" s="23"/>
      <c r="H94" s="23"/>
      <c r="I94" s="23"/>
      <c r="J94" s="23"/>
    </row>
    <row r="95" spans="1:10" s="21" customFormat="1" ht="11.25" x14ac:dyDescent="0.3">
      <c r="A95" s="20"/>
      <c r="B95" s="23"/>
      <c r="C95" s="23"/>
      <c r="D95" s="23"/>
      <c r="E95" s="23"/>
      <c r="F95" s="23"/>
      <c r="G95" s="23"/>
      <c r="H95" s="23"/>
      <c r="I95" s="23"/>
      <c r="J95" s="23"/>
    </row>
    <row r="96" spans="1:10" s="21" customFormat="1" ht="11.25" x14ac:dyDescent="0.3">
      <c r="A96" s="20"/>
      <c r="B96" s="23"/>
      <c r="C96" s="23"/>
      <c r="D96" s="23"/>
      <c r="E96" s="23"/>
      <c r="F96" s="23"/>
      <c r="G96" s="23"/>
      <c r="H96" s="23"/>
      <c r="I96" s="23"/>
      <c r="J96" s="23"/>
    </row>
    <row r="97" spans="1:10" s="21" customFormat="1" ht="11.25" x14ac:dyDescent="0.3">
      <c r="A97" s="20"/>
      <c r="B97" s="23"/>
      <c r="C97" s="23"/>
      <c r="D97" s="23"/>
      <c r="E97" s="23"/>
      <c r="F97" s="23"/>
      <c r="G97" s="23"/>
      <c r="H97" s="20"/>
      <c r="I97" s="20"/>
      <c r="J97" s="23"/>
    </row>
    <row r="98" spans="1:10" s="21" customFormat="1" ht="11.25" x14ac:dyDescent="0.3">
      <c r="A98" s="20"/>
      <c r="B98" s="23"/>
      <c r="C98" s="23"/>
      <c r="D98" s="23"/>
      <c r="E98" s="23"/>
      <c r="F98" s="23"/>
      <c r="G98" s="23"/>
      <c r="H98" s="23"/>
      <c r="I98" s="23"/>
      <c r="J98" s="23"/>
    </row>
    <row r="99" spans="1:10" s="21" customFormat="1" ht="11.25" x14ac:dyDescent="0.3">
      <c r="A99" s="20"/>
      <c r="B99" s="23"/>
      <c r="C99" s="23"/>
      <c r="D99" s="23"/>
      <c r="E99" s="23"/>
      <c r="F99" s="23"/>
      <c r="G99" s="23"/>
      <c r="H99" s="23"/>
      <c r="I99" s="23"/>
      <c r="J99" s="23"/>
    </row>
    <row r="100" spans="1:10" s="21" customFormat="1" ht="11.25" x14ac:dyDescent="0.3">
      <c r="A100" s="20"/>
      <c r="B100" s="23"/>
      <c r="C100" s="23"/>
      <c r="D100" s="23"/>
      <c r="E100" s="23"/>
      <c r="F100" s="23"/>
      <c r="G100" s="23"/>
      <c r="H100" s="23"/>
      <c r="I100" s="23"/>
      <c r="J100" s="23"/>
    </row>
    <row r="101" spans="1:10" s="21" customFormat="1" ht="11.25" x14ac:dyDescent="0.3">
      <c r="A101" s="20"/>
      <c r="B101" s="23"/>
      <c r="C101" s="23"/>
      <c r="D101" s="23"/>
      <c r="E101" s="23"/>
      <c r="F101" s="23"/>
      <c r="G101" s="23"/>
      <c r="H101" s="23"/>
      <c r="I101" s="23"/>
      <c r="J101" s="23"/>
    </row>
    <row r="102" spans="1:10" s="21" customFormat="1" ht="11.25" x14ac:dyDescent="0.3">
      <c r="A102" s="20"/>
      <c r="B102" s="23"/>
      <c r="C102" s="23"/>
      <c r="D102" s="23"/>
      <c r="E102" s="23"/>
      <c r="F102" s="23"/>
      <c r="G102" s="23"/>
      <c r="H102" s="23"/>
      <c r="I102" s="23"/>
      <c r="J102" s="23"/>
    </row>
  </sheetData>
  <autoFilter ref="A2:J92">
    <filterColumn colId="1">
      <customFilters>
        <customFilter operator="notEqual" val=" "/>
      </customFilters>
    </filterColumn>
  </autoFilter>
  <mergeCells count="1">
    <mergeCell ref="B1:J1"/>
  </mergeCells>
  <phoneticPr fontId="2" type="noConversion"/>
  <printOptions horizontalCentered="1"/>
  <pageMargins left="0.31496062992125984" right="0.31496062992125984" top="0.74803149606299213" bottom="0.74803149606299213" header="0.11811023622047245" footer="0.11811023622047245"/>
  <pageSetup paperSize="9" scale="95" orientation="portrait" r:id="rId1"/>
  <headerFooter>
    <oddFooter>&amp;P페이지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02"/>
  <sheetViews>
    <sheetView showGridLines="0" showZeros="0" zoomScaleNormal="100" zoomScaleSheetLayoutView="85" workbookViewId="0">
      <pane xSplit="1" ySplit="4" topLeftCell="B5" activePane="bottomRight" state="frozen"/>
      <selection activeCell="B7" sqref="B7"/>
      <selection pane="topRight" activeCell="B7" sqref="B7"/>
      <selection pane="bottomLeft" activeCell="B7" sqref="B7"/>
      <selection pane="bottomRight" activeCell="B7" sqref="B7"/>
    </sheetView>
  </sheetViews>
  <sheetFormatPr defaultColWidth="9" defaultRowHeight="13.5" x14ac:dyDescent="0.3"/>
  <cols>
    <col min="1" max="1" width="23.625" style="4" customWidth="1"/>
    <col min="2" max="10" width="6.625" style="5" customWidth="1"/>
    <col min="11" max="16384" width="9" style="3"/>
  </cols>
  <sheetData>
    <row r="1" spans="1:10" ht="29.25" customHeight="1" x14ac:dyDescent="0.3">
      <c r="A1" s="9" t="s">
        <v>185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9.5" customHeight="1" x14ac:dyDescent="0.3">
      <c r="A2" s="13" t="s">
        <v>70</v>
      </c>
      <c r="B2" s="17" t="s">
        <v>149</v>
      </c>
      <c r="C2" s="17" t="s">
        <v>150</v>
      </c>
      <c r="D2" s="17" t="s">
        <v>151</v>
      </c>
      <c r="E2" s="17" t="s">
        <v>152</v>
      </c>
      <c r="F2" s="17" t="s">
        <v>153</v>
      </c>
      <c r="G2" s="17" t="s">
        <v>154</v>
      </c>
      <c r="H2" s="17" t="s">
        <v>155</v>
      </c>
      <c r="I2" s="17" t="s">
        <v>156</v>
      </c>
      <c r="J2" s="17" t="s">
        <v>157</v>
      </c>
    </row>
    <row r="3" spans="1:10" ht="19.5" customHeight="1" x14ac:dyDescent="0.3">
      <c r="A3" s="10" t="s">
        <v>0</v>
      </c>
      <c r="B3" s="14">
        <f t="shared" ref="B3:B62" si="0">SUM(C3,D3,E3,F3,G3,H3,I3,J3)</f>
        <v>37</v>
      </c>
      <c r="C3" s="14">
        <f t="shared" ref="C3:J3" si="1">SUM(C4,C85,C90,C92)</f>
        <v>0</v>
      </c>
      <c r="D3" s="14">
        <f t="shared" si="1"/>
        <v>0</v>
      </c>
      <c r="E3" s="14">
        <f t="shared" si="1"/>
        <v>0</v>
      </c>
      <c r="F3" s="14">
        <f t="shared" si="1"/>
        <v>1</v>
      </c>
      <c r="G3" s="14">
        <f t="shared" si="1"/>
        <v>10</v>
      </c>
      <c r="H3" s="14">
        <f t="shared" si="1"/>
        <v>12</v>
      </c>
      <c r="I3" s="14">
        <f t="shared" si="1"/>
        <v>10</v>
      </c>
      <c r="J3" s="14">
        <f t="shared" si="1"/>
        <v>4</v>
      </c>
    </row>
    <row r="4" spans="1:10" ht="19.5" customHeight="1" x14ac:dyDescent="0.3">
      <c r="A4" s="10" t="s">
        <v>71</v>
      </c>
      <c r="B4" s="14">
        <f t="shared" si="0"/>
        <v>37</v>
      </c>
      <c r="C4" s="14">
        <f t="shared" ref="C4:J4" si="2">SUM(C5:C84)</f>
        <v>0</v>
      </c>
      <c r="D4" s="14">
        <f t="shared" si="2"/>
        <v>0</v>
      </c>
      <c r="E4" s="14">
        <f t="shared" si="2"/>
        <v>0</v>
      </c>
      <c r="F4" s="14">
        <f t="shared" si="2"/>
        <v>1</v>
      </c>
      <c r="G4" s="14">
        <f t="shared" si="2"/>
        <v>10</v>
      </c>
      <c r="H4" s="14">
        <f t="shared" si="2"/>
        <v>12</v>
      </c>
      <c r="I4" s="14">
        <f t="shared" si="2"/>
        <v>10</v>
      </c>
      <c r="J4" s="14">
        <f t="shared" si="2"/>
        <v>4</v>
      </c>
    </row>
    <row r="5" spans="1:10" s="4" customFormat="1" ht="19.5" customHeight="1" x14ac:dyDescent="0.3">
      <c r="A5" s="11" t="s">
        <v>9</v>
      </c>
      <c r="B5" s="15">
        <f t="shared" si="0"/>
        <v>6</v>
      </c>
      <c r="C5" s="15"/>
      <c r="D5" s="15"/>
      <c r="E5" s="15"/>
      <c r="F5" s="15">
        <v>1</v>
      </c>
      <c r="G5" s="15">
        <v>1</v>
      </c>
      <c r="H5" s="15">
        <v>2</v>
      </c>
      <c r="I5" s="15">
        <v>2</v>
      </c>
      <c r="J5" s="15"/>
    </row>
    <row r="6" spans="1:10" s="4" customFormat="1" ht="19.5" customHeight="1" x14ac:dyDescent="0.3">
      <c r="A6" s="11" t="s">
        <v>10</v>
      </c>
      <c r="B6" s="15">
        <f t="shared" si="0"/>
        <v>7</v>
      </c>
      <c r="C6" s="15"/>
      <c r="D6" s="15"/>
      <c r="E6" s="15"/>
      <c r="F6" s="15"/>
      <c r="G6" s="15">
        <v>1</v>
      </c>
      <c r="H6" s="15">
        <v>4</v>
      </c>
      <c r="I6" s="15">
        <v>1</v>
      </c>
      <c r="J6" s="15">
        <v>1</v>
      </c>
    </row>
    <row r="7" spans="1:10" s="4" customFormat="1" ht="19.5" hidden="1" customHeight="1" x14ac:dyDescent="0.3">
      <c r="A7" s="11" t="s">
        <v>11</v>
      </c>
      <c r="B7" s="15">
        <f t="shared" si="0"/>
        <v>0</v>
      </c>
      <c r="C7" s="15"/>
      <c r="D7" s="15"/>
      <c r="E7" s="15"/>
      <c r="F7" s="15"/>
      <c r="G7" s="15"/>
      <c r="H7" s="15"/>
      <c r="I7" s="15"/>
      <c r="J7" s="15"/>
    </row>
    <row r="8" spans="1:10" s="4" customFormat="1" ht="19.5" hidden="1" customHeight="1" x14ac:dyDescent="0.3">
      <c r="A8" s="11" t="s">
        <v>12</v>
      </c>
      <c r="B8" s="15">
        <f t="shared" si="0"/>
        <v>0</v>
      </c>
      <c r="C8" s="15"/>
      <c r="D8" s="15"/>
      <c r="E8" s="15"/>
      <c r="F8" s="15"/>
      <c r="G8" s="15"/>
      <c r="H8" s="15"/>
      <c r="I8" s="15"/>
      <c r="J8" s="15"/>
    </row>
    <row r="9" spans="1:10" s="4" customFormat="1" ht="19.5" hidden="1" customHeight="1" x14ac:dyDescent="0.3">
      <c r="A9" s="11" t="s">
        <v>13</v>
      </c>
      <c r="B9" s="15">
        <f t="shared" si="0"/>
        <v>0</v>
      </c>
      <c r="C9" s="15"/>
      <c r="D9" s="15"/>
      <c r="E9" s="15"/>
      <c r="F9" s="15"/>
      <c r="G9" s="15"/>
      <c r="H9" s="15"/>
      <c r="I9" s="15"/>
      <c r="J9" s="15"/>
    </row>
    <row r="10" spans="1:10" s="4" customFormat="1" ht="19.5" hidden="1" customHeight="1" x14ac:dyDescent="0.3">
      <c r="A10" s="11" t="s">
        <v>14</v>
      </c>
      <c r="B10" s="15">
        <f t="shared" si="0"/>
        <v>0</v>
      </c>
      <c r="C10" s="15"/>
      <c r="D10" s="15"/>
      <c r="E10" s="15"/>
      <c r="F10" s="15"/>
      <c r="G10" s="15"/>
      <c r="H10" s="15"/>
      <c r="I10" s="15"/>
      <c r="J10" s="15"/>
    </row>
    <row r="11" spans="1:10" s="4" customFormat="1" ht="19.5" hidden="1" customHeight="1" x14ac:dyDescent="0.3">
      <c r="A11" s="11" t="s">
        <v>69</v>
      </c>
      <c r="B11" s="15">
        <f t="shared" si="0"/>
        <v>0</v>
      </c>
      <c r="C11" s="15"/>
      <c r="D11" s="15"/>
      <c r="E11" s="15"/>
      <c r="F11" s="15"/>
      <c r="G11" s="15"/>
      <c r="H11" s="15"/>
      <c r="I11" s="15"/>
      <c r="J11" s="15"/>
    </row>
    <row r="12" spans="1:10" s="4" customFormat="1" ht="19.5" hidden="1" customHeight="1" x14ac:dyDescent="0.3">
      <c r="A12" s="11" t="s">
        <v>189</v>
      </c>
      <c r="B12" s="15"/>
      <c r="C12" s="15"/>
      <c r="D12" s="15"/>
      <c r="E12" s="15"/>
      <c r="F12" s="15"/>
      <c r="G12" s="15"/>
      <c r="H12" s="15"/>
      <c r="I12" s="15"/>
      <c r="J12" s="15"/>
    </row>
    <row r="13" spans="1:10" s="4" customFormat="1" ht="19.5" hidden="1" customHeight="1" x14ac:dyDescent="0.3">
      <c r="A13" s="11" t="s">
        <v>15</v>
      </c>
      <c r="B13" s="15">
        <f t="shared" si="0"/>
        <v>0</v>
      </c>
      <c r="C13" s="15"/>
      <c r="D13" s="15"/>
      <c r="E13" s="15"/>
      <c r="F13" s="15"/>
      <c r="G13" s="15"/>
      <c r="H13" s="15"/>
      <c r="I13" s="15"/>
      <c r="J13" s="15"/>
    </row>
    <row r="14" spans="1:10" s="4" customFormat="1" ht="19.5" hidden="1" customHeight="1" x14ac:dyDescent="0.3">
      <c r="A14" s="11" t="s">
        <v>16</v>
      </c>
      <c r="B14" s="15">
        <f t="shared" si="0"/>
        <v>0</v>
      </c>
      <c r="C14" s="15"/>
      <c r="D14" s="15"/>
      <c r="E14" s="15"/>
      <c r="F14" s="15"/>
      <c r="G14" s="15"/>
      <c r="H14" s="15"/>
      <c r="I14" s="15"/>
      <c r="J14" s="15"/>
    </row>
    <row r="15" spans="1:10" s="4" customFormat="1" ht="19.5" hidden="1" customHeight="1" x14ac:dyDescent="0.3">
      <c r="A15" s="11" t="s">
        <v>17</v>
      </c>
      <c r="B15" s="15">
        <f t="shared" si="0"/>
        <v>0</v>
      </c>
      <c r="C15" s="15"/>
      <c r="D15" s="15"/>
      <c r="E15" s="15"/>
      <c r="F15" s="15"/>
      <c r="G15" s="15"/>
      <c r="H15" s="15"/>
      <c r="I15" s="15"/>
      <c r="J15" s="15"/>
    </row>
    <row r="16" spans="1:10" s="4" customFormat="1" ht="19.5" hidden="1" customHeight="1" x14ac:dyDescent="0.3">
      <c r="A16" s="11" t="s">
        <v>18</v>
      </c>
      <c r="B16" s="15">
        <f t="shared" si="0"/>
        <v>0</v>
      </c>
      <c r="C16" s="15"/>
      <c r="D16" s="15"/>
      <c r="E16" s="15"/>
      <c r="F16" s="15"/>
      <c r="G16" s="15"/>
      <c r="H16" s="15"/>
      <c r="I16" s="15"/>
      <c r="J16" s="15"/>
    </row>
    <row r="17" spans="1:10" s="4" customFormat="1" ht="19.5" customHeight="1" x14ac:dyDescent="0.3">
      <c r="A17" s="11" t="s">
        <v>19</v>
      </c>
      <c r="B17" s="15">
        <f t="shared" si="0"/>
        <v>3</v>
      </c>
      <c r="C17" s="15"/>
      <c r="D17" s="15"/>
      <c r="E17" s="15"/>
      <c r="F17" s="15"/>
      <c r="G17" s="15">
        <v>1</v>
      </c>
      <c r="H17" s="15">
        <v>1</v>
      </c>
      <c r="I17" s="15">
        <v>1</v>
      </c>
      <c r="J17" s="15"/>
    </row>
    <row r="18" spans="1:10" s="4" customFormat="1" ht="19.5" customHeight="1" x14ac:dyDescent="0.3">
      <c r="A18" s="11" t="s">
        <v>20</v>
      </c>
      <c r="B18" s="15">
        <f t="shared" si="0"/>
        <v>13</v>
      </c>
      <c r="C18" s="15"/>
      <c r="D18" s="15"/>
      <c r="E18" s="15"/>
      <c r="F18" s="15"/>
      <c r="G18" s="15">
        <v>6</v>
      </c>
      <c r="H18" s="15">
        <v>2</v>
      </c>
      <c r="I18" s="15">
        <v>3</v>
      </c>
      <c r="J18" s="15">
        <v>2</v>
      </c>
    </row>
    <row r="19" spans="1:10" s="4" customFormat="1" ht="19.5" hidden="1" customHeight="1" x14ac:dyDescent="0.3">
      <c r="A19" s="11" t="s">
        <v>21</v>
      </c>
      <c r="B19" s="15">
        <f t="shared" si="0"/>
        <v>0</v>
      </c>
      <c r="C19" s="15"/>
      <c r="D19" s="15"/>
      <c r="E19" s="15"/>
      <c r="F19" s="15"/>
      <c r="G19" s="15"/>
      <c r="H19" s="15"/>
      <c r="I19" s="15"/>
      <c r="J19" s="15"/>
    </row>
    <row r="20" spans="1:10" s="4" customFormat="1" ht="19.5" customHeight="1" x14ac:dyDescent="0.3">
      <c r="A20" s="11" t="s">
        <v>22</v>
      </c>
      <c r="B20" s="15">
        <f t="shared" si="0"/>
        <v>1</v>
      </c>
      <c r="C20" s="15"/>
      <c r="D20" s="15"/>
      <c r="E20" s="15"/>
      <c r="F20" s="15"/>
      <c r="G20" s="15"/>
      <c r="H20" s="15"/>
      <c r="I20" s="15">
        <v>1</v>
      </c>
      <c r="J20" s="15"/>
    </row>
    <row r="21" spans="1:10" s="4" customFormat="1" ht="19.5" hidden="1" customHeight="1" x14ac:dyDescent="0.3">
      <c r="A21" s="11" t="s">
        <v>23</v>
      </c>
      <c r="B21" s="15">
        <f t="shared" si="0"/>
        <v>0</v>
      </c>
      <c r="C21" s="15"/>
      <c r="D21" s="15"/>
      <c r="E21" s="15"/>
      <c r="F21" s="15"/>
      <c r="G21" s="15"/>
      <c r="H21" s="15"/>
      <c r="I21" s="15"/>
      <c r="J21" s="15"/>
    </row>
    <row r="22" spans="1:10" s="4" customFormat="1" ht="19.5" customHeight="1" x14ac:dyDescent="0.3">
      <c r="A22" s="11" t="s">
        <v>24</v>
      </c>
      <c r="B22" s="15">
        <f t="shared" si="0"/>
        <v>1</v>
      </c>
      <c r="C22" s="15"/>
      <c r="D22" s="15"/>
      <c r="E22" s="15"/>
      <c r="F22" s="15"/>
      <c r="G22" s="15"/>
      <c r="H22" s="15"/>
      <c r="I22" s="15">
        <v>1</v>
      </c>
      <c r="J22" s="15"/>
    </row>
    <row r="23" spans="1:10" s="4" customFormat="1" ht="19.5" hidden="1" customHeight="1" x14ac:dyDescent="0.3">
      <c r="A23" s="11" t="s">
        <v>25</v>
      </c>
      <c r="B23" s="15">
        <f t="shared" si="0"/>
        <v>0</v>
      </c>
      <c r="C23" s="15"/>
      <c r="D23" s="15"/>
      <c r="E23" s="15"/>
      <c r="F23" s="15"/>
      <c r="G23" s="15"/>
      <c r="H23" s="15"/>
      <c r="I23" s="15"/>
      <c r="J23" s="15"/>
    </row>
    <row r="24" spans="1:10" s="4" customFormat="1" ht="19.5" hidden="1" customHeight="1" x14ac:dyDescent="0.3">
      <c r="A24" s="11" t="s">
        <v>26</v>
      </c>
      <c r="B24" s="15">
        <f t="shared" si="0"/>
        <v>0</v>
      </c>
      <c r="C24" s="15"/>
      <c r="D24" s="15"/>
      <c r="E24" s="15"/>
      <c r="F24" s="15"/>
      <c r="G24" s="15"/>
      <c r="H24" s="15"/>
      <c r="I24" s="15"/>
      <c r="J24" s="15"/>
    </row>
    <row r="25" spans="1:10" s="4" customFormat="1" ht="19.5" hidden="1" customHeight="1" x14ac:dyDescent="0.3">
      <c r="A25" s="11" t="s">
        <v>27</v>
      </c>
      <c r="B25" s="15">
        <f t="shared" si="0"/>
        <v>0</v>
      </c>
      <c r="C25" s="15"/>
      <c r="D25" s="15"/>
      <c r="E25" s="15"/>
      <c r="F25" s="15"/>
      <c r="G25" s="15"/>
      <c r="H25" s="15"/>
      <c r="I25" s="15"/>
      <c r="J25" s="15"/>
    </row>
    <row r="26" spans="1:10" s="4" customFormat="1" ht="19.5" hidden="1" customHeight="1" x14ac:dyDescent="0.3">
      <c r="A26" s="11" t="s">
        <v>28</v>
      </c>
      <c r="B26" s="15">
        <f t="shared" si="0"/>
        <v>0</v>
      </c>
      <c r="C26" s="15"/>
      <c r="D26" s="15"/>
      <c r="E26" s="15"/>
      <c r="F26" s="15"/>
      <c r="G26" s="15"/>
      <c r="H26" s="15"/>
      <c r="I26" s="15"/>
      <c r="J26" s="15"/>
    </row>
    <row r="27" spans="1:10" s="4" customFormat="1" ht="19.5" hidden="1" customHeight="1" x14ac:dyDescent="0.3">
      <c r="A27" s="11" t="s">
        <v>29</v>
      </c>
      <c r="B27" s="15">
        <f t="shared" si="0"/>
        <v>0</v>
      </c>
      <c r="C27" s="15"/>
      <c r="D27" s="15"/>
      <c r="E27" s="15"/>
      <c r="F27" s="15"/>
      <c r="G27" s="15"/>
      <c r="H27" s="15"/>
      <c r="I27" s="15"/>
      <c r="J27" s="15"/>
    </row>
    <row r="28" spans="1:10" s="4" customFormat="1" ht="19.5" hidden="1" customHeight="1" x14ac:dyDescent="0.3">
      <c r="A28" s="11" t="s">
        <v>30</v>
      </c>
      <c r="B28" s="15">
        <f t="shared" si="0"/>
        <v>0</v>
      </c>
      <c r="C28" s="15"/>
      <c r="D28" s="15"/>
      <c r="E28" s="15"/>
      <c r="F28" s="15"/>
      <c r="G28" s="15"/>
      <c r="H28" s="15"/>
      <c r="I28" s="15"/>
      <c r="J28" s="15"/>
    </row>
    <row r="29" spans="1:10" s="4" customFormat="1" ht="19.5" hidden="1" customHeight="1" x14ac:dyDescent="0.3">
      <c r="A29" s="11" t="s">
        <v>31</v>
      </c>
      <c r="B29" s="15">
        <f t="shared" si="0"/>
        <v>0</v>
      </c>
      <c r="C29" s="15"/>
      <c r="D29" s="15"/>
      <c r="E29" s="15"/>
      <c r="F29" s="15"/>
      <c r="G29" s="15"/>
      <c r="H29" s="15"/>
      <c r="I29" s="15"/>
      <c r="J29" s="15"/>
    </row>
    <row r="30" spans="1:10" s="4" customFormat="1" ht="19.5" hidden="1" customHeight="1" x14ac:dyDescent="0.3">
      <c r="A30" s="11" t="s">
        <v>32</v>
      </c>
      <c r="B30" s="15">
        <f t="shared" si="0"/>
        <v>0</v>
      </c>
      <c r="C30" s="15"/>
      <c r="D30" s="15"/>
      <c r="E30" s="15"/>
      <c r="F30" s="15"/>
      <c r="G30" s="15"/>
      <c r="H30" s="15"/>
      <c r="I30" s="15"/>
      <c r="J30" s="15"/>
    </row>
    <row r="31" spans="1:10" s="4" customFormat="1" ht="19.5" hidden="1" customHeight="1" x14ac:dyDescent="0.3">
      <c r="A31" s="11" t="s">
        <v>66</v>
      </c>
      <c r="B31" s="15">
        <f t="shared" si="0"/>
        <v>0</v>
      </c>
      <c r="C31" s="15"/>
      <c r="D31" s="15"/>
      <c r="E31" s="15"/>
      <c r="F31" s="15"/>
      <c r="G31" s="15"/>
      <c r="H31" s="15"/>
      <c r="I31" s="15"/>
      <c r="J31" s="15"/>
    </row>
    <row r="32" spans="1:10" s="4" customFormat="1" ht="19.5" hidden="1" customHeight="1" x14ac:dyDescent="0.3">
      <c r="A32" s="11" t="s">
        <v>33</v>
      </c>
      <c r="B32" s="15">
        <f t="shared" si="0"/>
        <v>0</v>
      </c>
      <c r="C32" s="15"/>
      <c r="D32" s="15"/>
      <c r="E32" s="15"/>
      <c r="F32" s="15"/>
      <c r="G32" s="15"/>
      <c r="H32" s="15"/>
      <c r="I32" s="15"/>
      <c r="J32" s="15"/>
    </row>
    <row r="33" spans="1:10" s="4" customFormat="1" ht="19.5" hidden="1" customHeight="1" x14ac:dyDescent="0.3">
      <c r="A33" s="11" t="s">
        <v>68</v>
      </c>
      <c r="B33" s="15">
        <f t="shared" si="0"/>
        <v>0</v>
      </c>
      <c r="C33" s="15"/>
      <c r="D33" s="15"/>
      <c r="E33" s="15"/>
      <c r="F33" s="15"/>
      <c r="G33" s="15"/>
      <c r="H33" s="15"/>
      <c r="I33" s="15"/>
      <c r="J33" s="15"/>
    </row>
    <row r="34" spans="1:10" s="4" customFormat="1" ht="19.5" hidden="1" customHeight="1" x14ac:dyDescent="0.3">
      <c r="A34" s="11" t="s">
        <v>159</v>
      </c>
      <c r="B34" s="15">
        <f t="shared" si="0"/>
        <v>0</v>
      </c>
      <c r="C34" s="15"/>
      <c r="D34" s="15"/>
      <c r="E34" s="15"/>
      <c r="F34" s="15"/>
      <c r="G34" s="15"/>
      <c r="H34" s="15"/>
      <c r="I34" s="15"/>
      <c r="J34" s="15"/>
    </row>
    <row r="35" spans="1:10" s="4" customFormat="1" ht="19.5" hidden="1" customHeight="1" x14ac:dyDescent="0.3">
      <c r="A35" s="11" t="s">
        <v>239</v>
      </c>
      <c r="B35" s="11">
        <f t="shared" si="0"/>
        <v>0</v>
      </c>
      <c r="C35" s="11"/>
      <c r="D35" s="11"/>
      <c r="E35" s="11"/>
      <c r="F35" s="11"/>
      <c r="G35" s="11"/>
      <c r="H35" s="11"/>
      <c r="I35" s="11"/>
      <c r="J35" s="11"/>
    </row>
    <row r="36" spans="1:10" s="4" customFormat="1" ht="19.5" hidden="1" customHeight="1" x14ac:dyDescent="0.3">
      <c r="A36" s="11" t="s">
        <v>34</v>
      </c>
      <c r="B36" s="15">
        <f t="shared" si="0"/>
        <v>0</v>
      </c>
      <c r="C36" s="15"/>
      <c r="D36" s="15"/>
      <c r="E36" s="15"/>
      <c r="F36" s="15"/>
      <c r="G36" s="15"/>
      <c r="H36" s="15"/>
      <c r="I36" s="15"/>
      <c r="J36" s="15"/>
    </row>
    <row r="37" spans="1:10" s="4" customFormat="1" ht="19.5" hidden="1" customHeight="1" x14ac:dyDescent="0.3">
      <c r="A37" s="11" t="s">
        <v>35</v>
      </c>
      <c r="B37" s="15">
        <f t="shared" si="0"/>
        <v>0</v>
      </c>
      <c r="C37" s="15"/>
      <c r="D37" s="15"/>
      <c r="E37" s="15"/>
      <c r="F37" s="15"/>
      <c r="G37" s="15"/>
      <c r="H37" s="15"/>
      <c r="I37" s="15"/>
      <c r="J37" s="15"/>
    </row>
    <row r="38" spans="1:10" s="4" customFormat="1" ht="19.5" hidden="1" customHeight="1" x14ac:dyDescent="0.3">
      <c r="A38" s="11" t="s">
        <v>36</v>
      </c>
      <c r="B38" s="15">
        <f t="shared" si="0"/>
        <v>0</v>
      </c>
      <c r="C38" s="15"/>
      <c r="D38" s="15"/>
      <c r="E38" s="15"/>
      <c r="F38" s="15"/>
      <c r="G38" s="15"/>
      <c r="H38" s="15"/>
      <c r="I38" s="15"/>
      <c r="J38" s="15"/>
    </row>
    <row r="39" spans="1:10" s="4" customFormat="1" ht="19.5" hidden="1" customHeight="1" x14ac:dyDescent="0.3">
      <c r="A39" s="11" t="s">
        <v>37</v>
      </c>
      <c r="B39" s="15">
        <f t="shared" si="0"/>
        <v>0</v>
      </c>
      <c r="C39" s="15"/>
      <c r="D39" s="15"/>
      <c r="E39" s="15"/>
      <c r="F39" s="15"/>
      <c r="G39" s="15"/>
      <c r="H39" s="15"/>
      <c r="I39" s="15"/>
      <c r="J39" s="15"/>
    </row>
    <row r="40" spans="1:10" s="4" customFormat="1" ht="19.5" hidden="1" customHeight="1" x14ac:dyDescent="0.3">
      <c r="A40" s="11" t="s">
        <v>38</v>
      </c>
      <c r="B40" s="15">
        <f t="shared" si="0"/>
        <v>0</v>
      </c>
      <c r="C40" s="15"/>
      <c r="D40" s="15"/>
      <c r="E40" s="15"/>
      <c r="F40" s="15"/>
      <c r="G40" s="15"/>
      <c r="H40" s="15"/>
      <c r="I40" s="15"/>
      <c r="J40" s="15"/>
    </row>
    <row r="41" spans="1:10" s="4" customFormat="1" ht="19.5" hidden="1" customHeight="1" x14ac:dyDescent="0.3">
      <c r="A41" s="11" t="s">
        <v>39</v>
      </c>
      <c r="B41" s="15">
        <f t="shared" si="0"/>
        <v>0</v>
      </c>
      <c r="C41" s="15"/>
      <c r="D41" s="15"/>
      <c r="E41" s="15"/>
      <c r="F41" s="15"/>
      <c r="G41" s="15"/>
      <c r="H41" s="15"/>
      <c r="I41" s="15"/>
      <c r="J41" s="15"/>
    </row>
    <row r="42" spans="1:10" s="4" customFormat="1" ht="19.5" hidden="1" customHeight="1" x14ac:dyDescent="0.3">
      <c r="A42" s="11" t="s">
        <v>40</v>
      </c>
      <c r="B42" s="15">
        <f t="shared" si="0"/>
        <v>0</v>
      </c>
      <c r="C42" s="15"/>
      <c r="D42" s="15"/>
      <c r="E42" s="15"/>
      <c r="F42" s="15"/>
      <c r="G42" s="15"/>
      <c r="H42" s="15"/>
      <c r="I42" s="15"/>
      <c r="J42" s="15"/>
    </row>
    <row r="43" spans="1:10" s="4" customFormat="1" ht="19.5" hidden="1" customHeight="1" x14ac:dyDescent="0.3">
      <c r="A43" s="11" t="s">
        <v>41</v>
      </c>
      <c r="B43" s="15">
        <f t="shared" si="0"/>
        <v>0</v>
      </c>
      <c r="C43" s="15"/>
      <c r="D43" s="15"/>
      <c r="E43" s="15"/>
      <c r="F43" s="15"/>
      <c r="G43" s="15"/>
      <c r="H43" s="15"/>
      <c r="I43" s="15"/>
      <c r="J43" s="15"/>
    </row>
    <row r="44" spans="1:10" s="4" customFormat="1" ht="19.5" hidden="1" customHeight="1" x14ac:dyDescent="0.3">
      <c r="A44" s="11" t="s">
        <v>42</v>
      </c>
      <c r="B44" s="15">
        <f t="shared" si="0"/>
        <v>0</v>
      </c>
      <c r="C44" s="15"/>
      <c r="D44" s="15"/>
      <c r="E44" s="15"/>
      <c r="F44" s="15"/>
      <c r="G44" s="15"/>
      <c r="H44" s="15"/>
      <c r="I44" s="15"/>
      <c r="J44" s="15"/>
    </row>
    <row r="45" spans="1:10" s="4" customFormat="1" ht="19.5" hidden="1" customHeight="1" x14ac:dyDescent="0.3">
      <c r="A45" s="11" t="s">
        <v>43</v>
      </c>
      <c r="B45" s="15">
        <f t="shared" si="0"/>
        <v>0</v>
      </c>
      <c r="C45" s="15"/>
      <c r="D45" s="15"/>
      <c r="E45" s="15"/>
      <c r="F45" s="15"/>
      <c r="G45" s="15"/>
      <c r="H45" s="15"/>
      <c r="I45" s="15"/>
      <c r="J45" s="15"/>
    </row>
    <row r="46" spans="1:10" s="4" customFormat="1" ht="19.5" hidden="1" customHeight="1" x14ac:dyDescent="0.3">
      <c r="A46" s="11" t="s">
        <v>89</v>
      </c>
      <c r="B46" s="15">
        <f t="shared" si="0"/>
        <v>0</v>
      </c>
      <c r="C46" s="15"/>
      <c r="D46" s="15"/>
      <c r="E46" s="15"/>
      <c r="F46" s="15"/>
      <c r="G46" s="15"/>
      <c r="H46" s="15"/>
      <c r="I46" s="15"/>
      <c r="J46" s="15"/>
    </row>
    <row r="47" spans="1:10" s="4" customFormat="1" ht="19.5" hidden="1" customHeight="1" x14ac:dyDescent="0.3">
      <c r="A47" s="11" t="s">
        <v>44</v>
      </c>
      <c r="B47" s="15">
        <f t="shared" si="0"/>
        <v>0</v>
      </c>
      <c r="C47" s="15"/>
      <c r="D47" s="15"/>
      <c r="E47" s="15"/>
      <c r="F47" s="15"/>
      <c r="G47" s="15"/>
      <c r="H47" s="15"/>
      <c r="I47" s="15"/>
      <c r="J47" s="15"/>
    </row>
    <row r="48" spans="1:10" s="4" customFormat="1" ht="19.5" hidden="1" customHeight="1" x14ac:dyDescent="0.3">
      <c r="A48" s="11" t="s">
        <v>45</v>
      </c>
      <c r="B48" s="15">
        <f t="shared" si="0"/>
        <v>0</v>
      </c>
      <c r="C48" s="15"/>
      <c r="D48" s="15"/>
      <c r="E48" s="15"/>
      <c r="F48" s="15"/>
      <c r="G48" s="15"/>
      <c r="H48" s="15"/>
      <c r="I48" s="15"/>
      <c r="J48" s="15"/>
    </row>
    <row r="49" spans="1:10" s="4" customFormat="1" ht="19.5" hidden="1" customHeight="1" x14ac:dyDescent="0.3">
      <c r="A49" s="11" t="s">
        <v>46</v>
      </c>
      <c r="B49" s="15">
        <f t="shared" si="0"/>
        <v>0</v>
      </c>
      <c r="C49" s="15"/>
      <c r="D49" s="15"/>
      <c r="E49" s="15"/>
      <c r="F49" s="15"/>
      <c r="G49" s="15"/>
      <c r="H49" s="15"/>
      <c r="I49" s="15"/>
      <c r="J49" s="15"/>
    </row>
    <row r="50" spans="1:10" s="4" customFormat="1" ht="19.5" hidden="1" customHeight="1" x14ac:dyDescent="0.3">
      <c r="A50" s="11" t="s">
        <v>47</v>
      </c>
      <c r="B50" s="15">
        <f t="shared" si="0"/>
        <v>0</v>
      </c>
      <c r="C50" s="15"/>
      <c r="D50" s="15"/>
      <c r="E50" s="15"/>
      <c r="F50" s="15"/>
      <c r="G50" s="15"/>
      <c r="H50" s="15"/>
      <c r="I50" s="15"/>
      <c r="J50" s="15"/>
    </row>
    <row r="51" spans="1:10" s="4" customFormat="1" ht="19.5" hidden="1" customHeight="1" x14ac:dyDescent="0.3">
      <c r="A51" s="11" t="s">
        <v>240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s="4" customFormat="1" ht="19.5" hidden="1" customHeight="1" x14ac:dyDescent="0.3">
      <c r="A52" s="11" t="s">
        <v>48</v>
      </c>
      <c r="B52" s="15">
        <f t="shared" si="0"/>
        <v>0</v>
      </c>
      <c r="C52" s="15"/>
      <c r="D52" s="15"/>
      <c r="E52" s="15"/>
      <c r="F52" s="15"/>
      <c r="G52" s="15"/>
      <c r="H52" s="15"/>
      <c r="I52" s="15"/>
      <c r="J52" s="15"/>
    </row>
    <row r="53" spans="1:10" s="4" customFormat="1" ht="19.5" hidden="1" customHeight="1" x14ac:dyDescent="0.3">
      <c r="A53" s="11" t="s">
        <v>67</v>
      </c>
      <c r="B53" s="15">
        <f t="shared" si="0"/>
        <v>0</v>
      </c>
      <c r="C53" s="15"/>
      <c r="D53" s="15"/>
      <c r="E53" s="15"/>
      <c r="F53" s="15"/>
      <c r="G53" s="15"/>
      <c r="H53" s="15"/>
      <c r="I53" s="15"/>
      <c r="J53" s="15"/>
    </row>
    <row r="54" spans="1:10" s="4" customFormat="1" ht="19.5" hidden="1" customHeight="1" x14ac:dyDescent="0.3">
      <c r="A54" s="11" t="s">
        <v>49</v>
      </c>
      <c r="B54" s="15">
        <f t="shared" si="0"/>
        <v>0</v>
      </c>
      <c r="C54" s="15"/>
      <c r="D54" s="15"/>
      <c r="E54" s="15"/>
      <c r="F54" s="15"/>
      <c r="G54" s="15"/>
      <c r="H54" s="15"/>
      <c r="I54" s="15"/>
      <c r="J54" s="15"/>
    </row>
    <row r="55" spans="1:10" s="4" customFormat="1" ht="19.5" hidden="1" customHeight="1" x14ac:dyDescent="0.3">
      <c r="A55" s="11" t="s">
        <v>50</v>
      </c>
      <c r="B55" s="15">
        <f t="shared" si="0"/>
        <v>0</v>
      </c>
      <c r="C55" s="15"/>
      <c r="D55" s="15"/>
      <c r="E55" s="15"/>
      <c r="F55" s="15"/>
      <c r="G55" s="15"/>
      <c r="H55" s="15"/>
      <c r="I55" s="15"/>
      <c r="J55" s="15"/>
    </row>
    <row r="56" spans="1:10" s="4" customFormat="1" ht="19.5" hidden="1" customHeight="1" x14ac:dyDescent="0.3">
      <c r="A56" s="11" t="s">
        <v>51</v>
      </c>
      <c r="B56" s="15">
        <f t="shared" si="0"/>
        <v>0</v>
      </c>
      <c r="C56" s="15"/>
      <c r="D56" s="15"/>
      <c r="E56" s="15"/>
      <c r="F56" s="15"/>
      <c r="G56" s="15"/>
      <c r="H56" s="15"/>
      <c r="I56" s="15"/>
      <c r="J56" s="15"/>
    </row>
    <row r="57" spans="1:10" s="4" customFormat="1" ht="19.5" hidden="1" customHeight="1" x14ac:dyDescent="0.3">
      <c r="A57" s="11" t="s">
        <v>52</v>
      </c>
      <c r="B57" s="15">
        <f t="shared" si="0"/>
        <v>0</v>
      </c>
      <c r="C57" s="15"/>
      <c r="D57" s="15"/>
      <c r="E57" s="15"/>
      <c r="F57" s="15"/>
      <c r="G57" s="15"/>
      <c r="H57" s="15"/>
      <c r="I57" s="15"/>
      <c r="J57" s="15"/>
    </row>
    <row r="58" spans="1:10" s="4" customFormat="1" ht="19.5" hidden="1" customHeight="1" x14ac:dyDescent="0.3">
      <c r="A58" s="11" t="s">
        <v>53</v>
      </c>
      <c r="B58" s="15">
        <f t="shared" si="0"/>
        <v>0</v>
      </c>
      <c r="C58" s="15"/>
      <c r="D58" s="15"/>
      <c r="E58" s="15"/>
      <c r="F58" s="15"/>
      <c r="G58" s="15"/>
      <c r="H58" s="15"/>
      <c r="I58" s="15"/>
      <c r="J58" s="15"/>
    </row>
    <row r="59" spans="1:10" s="4" customFormat="1" ht="19.5" hidden="1" customHeight="1" x14ac:dyDescent="0.3">
      <c r="A59" s="11" t="s">
        <v>54</v>
      </c>
      <c r="B59" s="15">
        <f t="shared" si="0"/>
        <v>0</v>
      </c>
      <c r="C59" s="15"/>
      <c r="D59" s="15"/>
      <c r="E59" s="15"/>
      <c r="F59" s="15"/>
      <c r="G59" s="15"/>
      <c r="H59" s="15"/>
      <c r="I59" s="15"/>
      <c r="J59" s="15"/>
    </row>
    <row r="60" spans="1:10" s="4" customFormat="1" ht="19.5" hidden="1" customHeight="1" x14ac:dyDescent="0.3">
      <c r="A60" s="11" t="s">
        <v>55</v>
      </c>
      <c r="B60" s="15">
        <f t="shared" si="0"/>
        <v>0</v>
      </c>
      <c r="C60" s="15"/>
      <c r="D60" s="15"/>
      <c r="E60" s="15"/>
      <c r="F60" s="15"/>
      <c r="G60" s="15"/>
      <c r="H60" s="15"/>
      <c r="I60" s="15"/>
      <c r="J60" s="15"/>
    </row>
    <row r="61" spans="1:10" s="4" customFormat="1" ht="19.5" hidden="1" customHeight="1" x14ac:dyDescent="0.3">
      <c r="A61" s="11" t="s">
        <v>56</v>
      </c>
      <c r="B61" s="15">
        <f t="shared" si="0"/>
        <v>0</v>
      </c>
      <c r="C61" s="15"/>
      <c r="D61" s="15"/>
      <c r="E61" s="15"/>
      <c r="F61" s="15"/>
      <c r="G61" s="15"/>
      <c r="H61" s="15"/>
      <c r="I61" s="15"/>
      <c r="J61" s="15"/>
    </row>
    <row r="62" spans="1:10" s="4" customFormat="1" ht="19.5" hidden="1" customHeight="1" x14ac:dyDescent="0.3">
      <c r="A62" s="11" t="s">
        <v>57</v>
      </c>
      <c r="B62" s="15">
        <f t="shared" si="0"/>
        <v>0</v>
      </c>
      <c r="C62" s="15"/>
      <c r="D62" s="15"/>
      <c r="E62" s="15"/>
      <c r="F62" s="15"/>
      <c r="G62" s="15"/>
      <c r="H62" s="15"/>
      <c r="I62" s="15"/>
      <c r="J62" s="15"/>
    </row>
    <row r="63" spans="1:10" s="4" customFormat="1" ht="19.5" hidden="1" customHeight="1" x14ac:dyDescent="0.3">
      <c r="A63" s="11" t="s">
        <v>194</v>
      </c>
      <c r="B63" s="15">
        <f t="shared" ref="B63:B66" si="3">SUM(C63,D63,E63,F63,G63,H63,I63,J63)</f>
        <v>0</v>
      </c>
      <c r="C63" s="15"/>
      <c r="D63" s="15"/>
      <c r="E63" s="15"/>
      <c r="F63" s="15"/>
      <c r="G63" s="15"/>
      <c r="H63" s="15"/>
      <c r="I63" s="15"/>
      <c r="J63" s="15"/>
    </row>
    <row r="64" spans="1:10" s="4" customFormat="1" ht="19.5" hidden="1" customHeight="1" x14ac:dyDescent="0.3">
      <c r="A64" s="11" t="s">
        <v>58</v>
      </c>
      <c r="B64" s="15">
        <f t="shared" si="3"/>
        <v>0</v>
      </c>
      <c r="C64" s="15"/>
      <c r="D64" s="15"/>
      <c r="E64" s="15"/>
      <c r="F64" s="15"/>
      <c r="G64" s="15"/>
      <c r="H64" s="15"/>
      <c r="I64" s="15"/>
      <c r="J64" s="15"/>
    </row>
    <row r="65" spans="1:10" s="4" customFormat="1" ht="19.5" hidden="1" customHeight="1" x14ac:dyDescent="0.3">
      <c r="A65" s="11" t="s">
        <v>59</v>
      </c>
      <c r="B65" s="15">
        <f t="shared" si="3"/>
        <v>0</v>
      </c>
      <c r="C65" s="15"/>
      <c r="D65" s="15"/>
      <c r="E65" s="15"/>
      <c r="F65" s="15"/>
      <c r="G65" s="15"/>
      <c r="H65" s="15"/>
      <c r="I65" s="15"/>
      <c r="J65" s="15"/>
    </row>
    <row r="66" spans="1:10" s="2" customFormat="1" ht="19.5" customHeight="1" x14ac:dyDescent="0.3">
      <c r="A66" s="11" t="s">
        <v>235</v>
      </c>
      <c r="B66" s="15">
        <f t="shared" si="3"/>
        <v>1</v>
      </c>
      <c r="C66" s="15"/>
      <c r="D66" s="15"/>
      <c r="E66" s="15"/>
      <c r="F66" s="15"/>
      <c r="G66" s="15">
        <v>1</v>
      </c>
      <c r="H66" s="15"/>
      <c r="I66" s="15"/>
      <c r="J66" s="15"/>
    </row>
    <row r="67" spans="1:10" s="4" customFormat="1" ht="19.5" hidden="1" customHeight="1" x14ac:dyDescent="0.3">
      <c r="A67" s="11" t="s">
        <v>60</v>
      </c>
      <c r="B67" s="15">
        <f t="shared" ref="B67:B68" si="4">SUM(C67,D67,E67,F67,G67,H67,I67,J67)</f>
        <v>0</v>
      </c>
      <c r="C67" s="15"/>
      <c r="D67" s="15"/>
      <c r="E67" s="15"/>
      <c r="F67" s="15"/>
      <c r="G67" s="15"/>
      <c r="H67" s="15"/>
      <c r="I67" s="15"/>
      <c r="J67" s="15"/>
    </row>
    <row r="68" spans="1:10" s="4" customFormat="1" ht="19.5" hidden="1" customHeight="1" x14ac:dyDescent="0.3">
      <c r="A68" s="11" t="s">
        <v>92</v>
      </c>
      <c r="B68" s="15">
        <f t="shared" si="4"/>
        <v>0</v>
      </c>
      <c r="C68" s="15"/>
      <c r="D68" s="15"/>
      <c r="E68" s="15"/>
      <c r="F68" s="15"/>
      <c r="G68" s="15"/>
      <c r="H68" s="15"/>
      <c r="I68" s="15"/>
      <c r="J68" s="15"/>
    </row>
    <row r="69" spans="1:10" s="4" customFormat="1" ht="19.5" hidden="1" customHeight="1" x14ac:dyDescent="0.3">
      <c r="A69" s="11" t="s">
        <v>100</v>
      </c>
      <c r="B69" s="15"/>
      <c r="C69" s="15"/>
      <c r="D69" s="15"/>
      <c r="E69" s="15"/>
      <c r="F69" s="15"/>
      <c r="G69" s="15"/>
      <c r="H69" s="15"/>
      <c r="I69" s="15"/>
      <c r="J69" s="15"/>
    </row>
    <row r="70" spans="1:10" s="4" customFormat="1" ht="19.5" hidden="1" customHeight="1" x14ac:dyDescent="0.3">
      <c r="A70" s="11" t="s">
        <v>95</v>
      </c>
      <c r="B70" s="15">
        <f t="shared" ref="B70:B92" si="5">SUM(C70,D70,E70,F70,G70,H70,I70,J70)</f>
        <v>0</v>
      </c>
      <c r="C70" s="15"/>
      <c r="D70" s="15"/>
      <c r="E70" s="15"/>
      <c r="F70" s="15"/>
      <c r="G70" s="15"/>
      <c r="H70" s="15"/>
      <c r="I70" s="15"/>
      <c r="J70" s="15"/>
    </row>
    <row r="71" spans="1:10" s="4" customFormat="1" ht="19.5" hidden="1" customHeight="1" x14ac:dyDescent="0.3">
      <c r="A71" s="11" t="s">
        <v>93</v>
      </c>
      <c r="B71" s="15">
        <f t="shared" si="5"/>
        <v>0</v>
      </c>
      <c r="C71" s="15"/>
      <c r="D71" s="15"/>
      <c r="E71" s="15"/>
      <c r="F71" s="15"/>
      <c r="G71" s="15"/>
      <c r="H71" s="15"/>
      <c r="I71" s="15"/>
      <c r="J71" s="15"/>
    </row>
    <row r="72" spans="1:10" s="4" customFormat="1" ht="19.5" hidden="1" customHeight="1" x14ac:dyDescent="0.3">
      <c r="A72" s="11" t="s">
        <v>160</v>
      </c>
      <c r="B72" s="15">
        <f t="shared" si="5"/>
        <v>0</v>
      </c>
      <c r="C72" s="15"/>
      <c r="D72" s="15"/>
      <c r="E72" s="15"/>
      <c r="F72" s="15"/>
      <c r="G72" s="15"/>
      <c r="H72" s="15"/>
      <c r="I72" s="15"/>
      <c r="J72" s="15"/>
    </row>
    <row r="73" spans="1:10" s="4" customFormat="1" ht="19.5" hidden="1" customHeight="1" x14ac:dyDescent="0.3">
      <c r="A73" s="11" t="s">
        <v>94</v>
      </c>
      <c r="B73" s="15">
        <f t="shared" si="5"/>
        <v>0</v>
      </c>
      <c r="C73" s="15"/>
      <c r="D73" s="15"/>
      <c r="E73" s="15"/>
      <c r="F73" s="15"/>
      <c r="G73" s="15"/>
      <c r="H73" s="15"/>
      <c r="I73" s="15"/>
      <c r="J73" s="15"/>
    </row>
    <row r="74" spans="1:10" ht="19.5" hidden="1" customHeight="1" x14ac:dyDescent="0.3">
      <c r="A74" s="12" t="s">
        <v>79</v>
      </c>
      <c r="B74" s="15">
        <f t="shared" si="5"/>
        <v>0</v>
      </c>
      <c r="C74" s="15"/>
      <c r="D74" s="15"/>
      <c r="E74" s="15"/>
      <c r="F74" s="15"/>
      <c r="G74" s="15"/>
      <c r="H74" s="15"/>
      <c r="I74" s="15"/>
      <c r="J74" s="15"/>
    </row>
    <row r="75" spans="1:10" ht="19.5" customHeight="1" x14ac:dyDescent="0.3">
      <c r="A75" s="11" t="s">
        <v>80</v>
      </c>
      <c r="B75" s="15">
        <f t="shared" si="5"/>
        <v>1</v>
      </c>
      <c r="C75" s="15"/>
      <c r="D75" s="15"/>
      <c r="E75" s="15"/>
      <c r="F75" s="15"/>
      <c r="G75" s="15"/>
      <c r="H75" s="15">
        <v>1</v>
      </c>
      <c r="I75" s="15"/>
      <c r="J75" s="15"/>
    </row>
    <row r="76" spans="1:10" ht="19.5" hidden="1" customHeight="1" x14ac:dyDescent="0.3">
      <c r="A76" s="11" t="s">
        <v>81</v>
      </c>
      <c r="B76" s="15">
        <f t="shared" si="5"/>
        <v>0</v>
      </c>
      <c r="C76" s="15"/>
      <c r="D76" s="15"/>
      <c r="E76" s="15"/>
      <c r="F76" s="15"/>
      <c r="G76" s="15"/>
      <c r="H76" s="15"/>
      <c r="I76" s="15"/>
      <c r="J76" s="15"/>
    </row>
    <row r="77" spans="1:10" ht="19.5" hidden="1" customHeight="1" x14ac:dyDescent="0.3">
      <c r="A77" s="11" t="s">
        <v>82</v>
      </c>
      <c r="B77" s="15">
        <f t="shared" si="5"/>
        <v>0</v>
      </c>
      <c r="C77" s="15"/>
      <c r="D77" s="15"/>
      <c r="E77" s="15"/>
      <c r="F77" s="15"/>
      <c r="G77" s="15"/>
      <c r="H77" s="15"/>
      <c r="I77" s="15"/>
      <c r="J77" s="15"/>
    </row>
    <row r="78" spans="1:10" ht="19.5" hidden="1" customHeight="1" x14ac:dyDescent="0.3">
      <c r="A78" s="11" t="s">
        <v>91</v>
      </c>
      <c r="B78" s="15">
        <f t="shared" si="5"/>
        <v>0</v>
      </c>
      <c r="C78" s="15"/>
      <c r="D78" s="15"/>
      <c r="E78" s="15"/>
      <c r="F78" s="15"/>
      <c r="G78" s="15"/>
      <c r="H78" s="15"/>
      <c r="I78" s="15"/>
      <c r="J78" s="15"/>
    </row>
    <row r="79" spans="1:10" ht="19.5" hidden="1" customHeight="1" x14ac:dyDescent="0.3">
      <c r="A79" s="11" t="s">
        <v>90</v>
      </c>
      <c r="B79" s="15">
        <f t="shared" si="5"/>
        <v>0</v>
      </c>
      <c r="C79" s="15"/>
      <c r="D79" s="15"/>
      <c r="E79" s="15"/>
      <c r="F79" s="15"/>
      <c r="G79" s="15"/>
      <c r="H79" s="15"/>
      <c r="I79" s="15"/>
      <c r="J79" s="15"/>
    </row>
    <row r="80" spans="1:10" ht="19.5" hidden="1" customHeight="1" x14ac:dyDescent="0.3">
      <c r="A80" s="11" t="s">
        <v>61</v>
      </c>
      <c r="B80" s="15">
        <f t="shared" si="5"/>
        <v>0</v>
      </c>
      <c r="C80" s="15"/>
      <c r="D80" s="15"/>
      <c r="E80" s="15"/>
      <c r="F80" s="15"/>
      <c r="G80" s="15"/>
      <c r="H80" s="15"/>
      <c r="I80" s="15"/>
      <c r="J80" s="15"/>
    </row>
    <row r="81" spans="1:10" ht="19.5" hidden="1" customHeight="1" x14ac:dyDescent="0.3">
      <c r="A81" s="11" t="s">
        <v>62</v>
      </c>
      <c r="B81" s="15">
        <f t="shared" si="5"/>
        <v>0</v>
      </c>
      <c r="C81" s="15"/>
      <c r="D81" s="15"/>
      <c r="E81" s="15"/>
      <c r="F81" s="15"/>
      <c r="G81" s="15"/>
      <c r="H81" s="15"/>
      <c r="I81" s="15"/>
      <c r="J81" s="15"/>
    </row>
    <row r="82" spans="1:10" ht="19.5" customHeight="1" x14ac:dyDescent="0.3">
      <c r="A82" s="11" t="s">
        <v>63</v>
      </c>
      <c r="B82" s="15">
        <f t="shared" si="5"/>
        <v>4</v>
      </c>
      <c r="C82" s="15"/>
      <c r="D82" s="15"/>
      <c r="E82" s="15"/>
      <c r="F82" s="15"/>
      <c r="G82" s="15"/>
      <c r="H82" s="15">
        <v>2</v>
      </c>
      <c r="I82" s="15">
        <v>1</v>
      </c>
      <c r="J82" s="15">
        <v>1</v>
      </c>
    </row>
    <row r="83" spans="1:10" ht="19.5" hidden="1" customHeight="1" x14ac:dyDescent="0.3">
      <c r="A83" s="11" t="s">
        <v>64</v>
      </c>
      <c r="B83" s="15">
        <f t="shared" si="5"/>
        <v>0</v>
      </c>
      <c r="C83" s="15"/>
      <c r="D83" s="15"/>
      <c r="E83" s="15"/>
      <c r="F83" s="15"/>
      <c r="G83" s="15"/>
      <c r="H83" s="15"/>
      <c r="I83" s="15"/>
      <c r="J83" s="15"/>
    </row>
    <row r="84" spans="1:10" ht="19.5" hidden="1" customHeight="1" x14ac:dyDescent="0.3">
      <c r="A84" s="11" t="s">
        <v>65</v>
      </c>
      <c r="B84" s="15">
        <f t="shared" si="5"/>
        <v>0</v>
      </c>
      <c r="C84" s="15"/>
      <c r="D84" s="15"/>
      <c r="E84" s="15"/>
      <c r="F84" s="15"/>
      <c r="G84" s="15"/>
      <c r="H84" s="15"/>
      <c r="I84" s="15"/>
      <c r="J84" s="15"/>
    </row>
    <row r="85" spans="1:10" ht="19.5" hidden="1" customHeight="1" x14ac:dyDescent="0.3">
      <c r="A85" s="10" t="s">
        <v>72</v>
      </c>
      <c r="B85" s="14">
        <f t="shared" si="5"/>
        <v>0</v>
      </c>
      <c r="C85" s="14">
        <f t="shared" ref="C85:J85" si="6">SUM(C86:C89)</f>
        <v>0</v>
      </c>
      <c r="D85" s="14">
        <f t="shared" si="6"/>
        <v>0</v>
      </c>
      <c r="E85" s="14">
        <f t="shared" si="6"/>
        <v>0</v>
      </c>
      <c r="F85" s="14">
        <f t="shared" si="6"/>
        <v>0</v>
      </c>
      <c r="G85" s="14">
        <f t="shared" si="6"/>
        <v>0</v>
      </c>
      <c r="H85" s="14">
        <f t="shared" si="6"/>
        <v>0</v>
      </c>
      <c r="I85" s="14">
        <f t="shared" si="6"/>
        <v>0</v>
      </c>
      <c r="J85" s="14">
        <f t="shared" si="6"/>
        <v>0</v>
      </c>
    </row>
    <row r="86" spans="1:10" ht="19.5" hidden="1" customHeight="1" x14ac:dyDescent="0.3">
      <c r="A86" s="10" t="s">
        <v>73</v>
      </c>
      <c r="B86" s="15">
        <f t="shared" si="5"/>
        <v>0</v>
      </c>
      <c r="C86" s="15"/>
      <c r="D86" s="15"/>
      <c r="E86" s="15"/>
      <c r="F86" s="15"/>
      <c r="G86" s="15"/>
      <c r="H86" s="15"/>
      <c r="I86" s="15"/>
      <c r="J86" s="15"/>
    </row>
    <row r="87" spans="1:10" ht="19.5" hidden="1" customHeight="1" x14ac:dyDescent="0.3">
      <c r="A87" s="10" t="s">
        <v>74</v>
      </c>
      <c r="B87" s="15">
        <f t="shared" si="5"/>
        <v>0</v>
      </c>
      <c r="C87" s="15"/>
      <c r="D87" s="15"/>
      <c r="E87" s="15"/>
      <c r="F87" s="15"/>
      <c r="G87" s="15"/>
      <c r="H87" s="15"/>
      <c r="I87" s="15"/>
      <c r="J87" s="15"/>
    </row>
    <row r="88" spans="1:10" ht="19.5" hidden="1" customHeight="1" x14ac:dyDescent="0.3">
      <c r="A88" s="10" t="s">
        <v>75</v>
      </c>
      <c r="B88" s="15">
        <f t="shared" si="5"/>
        <v>0</v>
      </c>
      <c r="C88" s="15"/>
      <c r="D88" s="15"/>
      <c r="E88" s="15"/>
      <c r="F88" s="15"/>
      <c r="G88" s="15"/>
      <c r="H88" s="15"/>
      <c r="I88" s="15"/>
      <c r="J88" s="15"/>
    </row>
    <row r="89" spans="1:10" ht="19.5" hidden="1" customHeight="1" x14ac:dyDescent="0.3">
      <c r="A89" s="10" t="s">
        <v>76</v>
      </c>
      <c r="B89" s="15">
        <f t="shared" si="5"/>
        <v>0</v>
      </c>
      <c r="C89" s="15"/>
      <c r="D89" s="15"/>
      <c r="E89" s="15"/>
      <c r="F89" s="15"/>
      <c r="G89" s="15"/>
      <c r="H89" s="15"/>
      <c r="I89" s="15"/>
      <c r="J89" s="15"/>
    </row>
    <row r="90" spans="1:10" ht="19.5" hidden="1" customHeight="1" x14ac:dyDescent="0.3">
      <c r="A90" s="10" t="s">
        <v>77</v>
      </c>
      <c r="B90" s="14">
        <f t="shared" si="5"/>
        <v>0</v>
      </c>
      <c r="C90" s="14">
        <f t="shared" ref="C90:J90" si="7">SUM(C91:C91)</f>
        <v>0</v>
      </c>
      <c r="D90" s="14">
        <f t="shared" si="7"/>
        <v>0</v>
      </c>
      <c r="E90" s="14">
        <f t="shared" si="7"/>
        <v>0</v>
      </c>
      <c r="F90" s="14">
        <f t="shared" si="7"/>
        <v>0</v>
      </c>
      <c r="G90" s="14">
        <f t="shared" si="7"/>
        <v>0</v>
      </c>
      <c r="H90" s="14">
        <f t="shared" si="7"/>
        <v>0</v>
      </c>
      <c r="I90" s="14">
        <f t="shared" si="7"/>
        <v>0</v>
      </c>
      <c r="J90" s="14">
        <f t="shared" si="7"/>
        <v>0</v>
      </c>
    </row>
    <row r="91" spans="1:10" ht="19.5" hidden="1" customHeight="1" x14ac:dyDescent="0.3">
      <c r="A91" s="10" t="s">
        <v>78</v>
      </c>
      <c r="B91" s="15">
        <f t="shared" si="5"/>
        <v>0</v>
      </c>
      <c r="C91" s="15"/>
      <c r="D91" s="15"/>
      <c r="E91" s="15"/>
      <c r="F91" s="15"/>
      <c r="G91" s="15"/>
      <c r="H91" s="15"/>
      <c r="I91" s="15"/>
      <c r="J91" s="15"/>
    </row>
    <row r="92" spans="1:10" ht="19.5" hidden="1" customHeight="1" x14ac:dyDescent="0.3">
      <c r="A92" s="10" t="s">
        <v>1</v>
      </c>
      <c r="B92" s="14">
        <f t="shared" si="5"/>
        <v>0</v>
      </c>
      <c r="C92" s="14"/>
      <c r="D92" s="14"/>
      <c r="E92" s="14"/>
      <c r="F92" s="14"/>
      <c r="G92" s="14"/>
      <c r="H92" s="14"/>
      <c r="I92" s="14"/>
      <c r="J92" s="14"/>
    </row>
    <row r="93" spans="1:10" x14ac:dyDescent="0.3">
      <c r="B93" s="3"/>
      <c r="C93" s="3"/>
      <c r="D93" s="3"/>
      <c r="E93" s="3"/>
      <c r="F93" s="3"/>
      <c r="G93" s="3"/>
      <c r="H93" s="3"/>
      <c r="I93" s="3"/>
      <c r="J93" s="3"/>
    </row>
    <row r="94" spans="1:10" s="21" customFormat="1" ht="11.25" x14ac:dyDescent="0.3">
      <c r="A94" s="20"/>
      <c r="B94" s="23"/>
      <c r="C94" s="23"/>
      <c r="D94" s="23"/>
      <c r="E94" s="23"/>
      <c r="F94" s="23"/>
      <c r="G94" s="23"/>
      <c r="H94" s="23"/>
      <c r="I94" s="23"/>
      <c r="J94" s="23"/>
    </row>
    <row r="95" spans="1:10" s="21" customFormat="1" ht="11.25" x14ac:dyDescent="0.3">
      <c r="A95" s="20"/>
      <c r="B95" s="23"/>
      <c r="C95" s="23"/>
      <c r="D95" s="23"/>
      <c r="E95" s="23"/>
      <c r="F95" s="23"/>
      <c r="G95" s="23"/>
      <c r="H95" s="23"/>
      <c r="I95" s="23"/>
      <c r="J95" s="23"/>
    </row>
    <row r="96" spans="1:10" s="21" customFormat="1" ht="11.25" x14ac:dyDescent="0.3">
      <c r="A96" s="20"/>
      <c r="B96" s="23"/>
      <c r="C96" s="23"/>
      <c r="D96" s="23"/>
      <c r="E96" s="23"/>
      <c r="H96" s="23"/>
      <c r="I96" s="23"/>
      <c r="J96" s="23"/>
    </row>
    <row r="97" spans="1:10" s="21" customFormat="1" ht="11.25" x14ac:dyDescent="0.3">
      <c r="A97" s="20"/>
      <c r="B97" s="23"/>
      <c r="C97" s="23"/>
      <c r="D97" s="23"/>
      <c r="E97" s="23"/>
      <c r="H97" s="23"/>
      <c r="I97" s="23"/>
      <c r="J97" s="23"/>
    </row>
    <row r="98" spans="1:10" s="21" customFormat="1" ht="11.25" x14ac:dyDescent="0.3">
      <c r="A98" s="20"/>
      <c r="B98" s="23"/>
      <c r="C98" s="23"/>
      <c r="D98" s="23"/>
      <c r="E98" s="23"/>
      <c r="F98" s="23"/>
      <c r="G98" s="23"/>
      <c r="H98" s="23"/>
      <c r="I98" s="23"/>
      <c r="J98" s="23"/>
    </row>
    <row r="99" spans="1:10" s="21" customFormat="1" ht="11.25" x14ac:dyDescent="0.3">
      <c r="A99" s="20"/>
      <c r="B99" s="23"/>
      <c r="C99" s="23"/>
      <c r="D99" s="23"/>
      <c r="E99" s="23"/>
      <c r="F99" s="23"/>
      <c r="G99" s="23"/>
      <c r="H99" s="23"/>
      <c r="I99" s="23"/>
      <c r="J99" s="23"/>
    </row>
    <row r="100" spans="1:10" s="21" customFormat="1" ht="11.25" x14ac:dyDescent="0.3">
      <c r="A100" s="20"/>
      <c r="B100" s="23"/>
      <c r="C100" s="23"/>
      <c r="D100" s="23"/>
      <c r="E100" s="23"/>
      <c r="F100" s="23"/>
      <c r="G100" s="23"/>
      <c r="H100" s="23"/>
      <c r="I100" s="23"/>
      <c r="J100" s="23"/>
    </row>
    <row r="101" spans="1:10" s="21" customFormat="1" ht="11.25" x14ac:dyDescent="0.3">
      <c r="A101" s="20"/>
      <c r="B101" s="23"/>
      <c r="C101" s="23"/>
      <c r="D101" s="23"/>
      <c r="E101" s="23"/>
      <c r="F101" s="23"/>
      <c r="G101" s="23"/>
      <c r="H101" s="23"/>
      <c r="I101" s="23"/>
      <c r="J101" s="23"/>
    </row>
    <row r="102" spans="1:10" s="21" customFormat="1" ht="11.25" x14ac:dyDescent="0.3">
      <c r="A102" s="20"/>
      <c r="B102" s="23"/>
      <c r="C102" s="23"/>
      <c r="D102" s="23"/>
      <c r="E102" s="23"/>
      <c r="F102" s="23"/>
      <c r="G102" s="23"/>
      <c r="H102" s="23"/>
      <c r="I102" s="23"/>
      <c r="J102" s="23"/>
    </row>
  </sheetData>
  <autoFilter ref="A2:J92">
    <filterColumn colId="1">
      <customFilters>
        <customFilter operator="notEqual" val=" "/>
      </customFilters>
    </filterColumn>
  </autoFilter>
  <mergeCells count="1">
    <mergeCell ref="B1:J1"/>
  </mergeCells>
  <phoneticPr fontId="2" type="noConversion"/>
  <printOptions horizontalCentered="1"/>
  <pageMargins left="0.31496062992125984" right="0.31496062992125984" top="0.74803149606299213" bottom="0.74803149606299213" header="0.11811023622047245" footer="0.11811023622047245"/>
  <pageSetup paperSize="9" scale="95" orientation="portrait" r:id="rId1"/>
  <headerFooter>
    <oddFooter>&amp;P페이지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02"/>
  <sheetViews>
    <sheetView showGridLines="0" showZeros="0" zoomScaleNormal="100" zoomScaleSheetLayoutView="85" workbookViewId="0">
      <pane xSplit="1" ySplit="4" topLeftCell="B5" activePane="bottomRight" state="frozen"/>
      <selection activeCell="B7" sqref="B7"/>
      <selection pane="topRight" activeCell="B7" sqref="B7"/>
      <selection pane="bottomLeft" activeCell="B7" sqref="B7"/>
      <selection pane="bottomRight" activeCell="B7" sqref="B7"/>
    </sheetView>
  </sheetViews>
  <sheetFormatPr defaultColWidth="9" defaultRowHeight="13.5" x14ac:dyDescent="0.3"/>
  <cols>
    <col min="1" max="1" width="23.625" style="4" customWidth="1"/>
    <col min="2" max="10" width="6.625" style="4" customWidth="1"/>
    <col min="11" max="16384" width="9" style="3"/>
  </cols>
  <sheetData>
    <row r="1" spans="1:10" ht="29.25" customHeight="1" x14ac:dyDescent="0.3">
      <c r="A1" s="9" t="s">
        <v>184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9.5" customHeight="1" x14ac:dyDescent="0.3">
      <c r="A2" s="13" t="s">
        <v>123</v>
      </c>
      <c r="B2" s="13" t="s">
        <v>0</v>
      </c>
      <c r="C2" s="13" t="s">
        <v>1</v>
      </c>
      <c r="D2" s="13" t="s">
        <v>2</v>
      </c>
      <c r="E2" s="13" t="s">
        <v>3</v>
      </c>
      <c r="F2" s="13" t="s">
        <v>4</v>
      </c>
      <c r="G2" s="13" t="s">
        <v>5</v>
      </c>
      <c r="H2" s="13" t="s">
        <v>6</v>
      </c>
      <c r="I2" s="13" t="s">
        <v>7</v>
      </c>
      <c r="J2" s="13" t="s">
        <v>8</v>
      </c>
    </row>
    <row r="3" spans="1:10" ht="19.5" customHeight="1" x14ac:dyDescent="0.3">
      <c r="A3" s="10" t="s">
        <v>124</v>
      </c>
      <c r="B3" s="10">
        <f>SUM(C3,D3,E3,F3,G3,H3,I3,J3)</f>
        <v>22</v>
      </c>
      <c r="C3" s="10">
        <f t="shared" ref="C3:J3" si="0">SUM(C4,C85,C90,C92)</f>
        <v>0</v>
      </c>
      <c r="D3" s="10">
        <f t="shared" si="0"/>
        <v>0</v>
      </c>
      <c r="E3" s="10">
        <f t="shared" si="0"/>
        <v>0</v>
      </c>
      <c r="F3" s="10">
        <f t="shared" si="0"/>
        <v>1</v>
      </c>
      <c r="G3" s="10">
        <f t="shared" si="0"/>
        <v>6</v>
      </c>
      <c r="H3" s="10">
        <f t="shared" si="0"/>
        <v>8</v>
      </c>
      <c r="I3" s="10">
        <f t="shared" si="0"/>
        <v>6</v>
      </c>
      <c r="J3" s="10">
        <f t="shared" si="0"/>
        <v>1</v>
      </c>
    </row>
    <row r="4" spans="1:10" ht="19.5" customHeight="1" x14ac:dyDescent="0.3">
      <c r="A4" s="10" t="s">
        <v>126</v>
      </c>
      <c r="B4" s="10">
        <f t="shared" ref="B4:B62" si="1">SUM(C4,D4,E4,F4,G4,H4,I4,J4)</f>
        <v>22</v>
      </c>
      <c r="C4" s="10">
        <f t="shared" ref="C4:J4" si="2">SUM(C5:C84)</f>
        <v>0</v>
      </c>
      <c r="D4" s="10">
        <f t="shared" si="2"/>
        <v>0</v>
      </c>
      <c r="E4" s="10">
        <f t="shared" si="2"/>
        <v>0</v>
      </c>
      <c r="F4" s="10">
        <f t="shared" si="2"/>
        <v>1</v>
      </c>
      <c r="G4" s="10">
        <f t="shared" si="2"/>
        <v>6</v>
      </c>
      <c r="H4" s="10">
        <f t="shared" si="2"/>
        <v>8</v>
      </c>
      <c r="I4" s="10">
        <f t="shared" si="2"/>
        <v>6</v>
      </c>
      <c r="J4" s="10">
        <f t="shared" si="2"/>
        <v>1</v>
      </c>
    </row>
    <row r="5" spans="1:10" s="4" customFormat="1" ht="19.5" customHeight="1" x14ac:dyDescent="0.3">
      <c r="A5" s="11" t="s">
        <v>9</v>
      </c>
      <c r="B5" s="11">
        <f t="shared" si="1"/>
        <v>2</v>
      </c>
      <c r="C5" s="11"/>
      <c r="D5" s="11"/>
      <c r="E5" s="11"/>
      <c r="F5" s="11"/>
      <c r="G5" s="11"/>
      <c r="H5" s="11">
        <v>2</v>
      </c>
      <c r="I5" s="11"/>
      <c r="J5" s="11"/>
    </row>
    <row r="6" spans="1:10" s="4" customFormat="1" ht="19.5" hidden="1" customHeight="1" x14ac:dyDescent="0.3">
      <c r="A6" s="11" t="s">
        <v>10</v>
      </c>
      <c r="B6" s="11">
        <f t="shared" si="1"/>
        <v>0</v>
      </c>
      <c r="C6" s="11"/>
      <c r="D6" s="11"/>
      <c r="E6" s="11"/>
      <c r="F6" s="11"/>
      <c r="G6" s="11"/>
      <c r="H6" s="11"/>
      <c r="I6" s="11"/>
      <c r="J6" s="11"/>
    </row>
    <row r="7" spans="1:10" s="4" customFormat="1" ht="19.5" hidden="1" customHeight="1" x14ac:dyDescent="0.3">
      <c r="A7" s="11" t="s">
        <v>11</v>
      </c>
      <c r="B7" s="11">
        <f t="shared" si="1"/>
        <v>0</v>
      </c>
      <c r="C7" s="11"/>
      <c r="D7" s="11"/>
      <c r="E7" s="11"/>
      <c r="F7" s="11"/>
      <c r="G7" s="11"/>
      <c r="H7" s="11"/>
      <c r="I7" s="11"/>
      <c r="J7" s="11"/>
    </row>
    <row r="8" spans="1:10" s="4" customFormat="1" ht="19.5" customHeight="1" x14ac:dyDescent="0.3">
      <c r="A8" s="11" t="s">
        <v>12</v>
      </c>
      <c r="B8" s="11">
        <f t="shared" si="1"/>
        <v>8</v>
      </c>
      <c r="C8" s="11"/>
      <c r="D8" s="11"/>
      <c r="E8" s="11"/>
      <c r="F8" s="11"/>
      <c r="G8" s="11">
        <v>1</v>
      </c>
      <c r="H8" s="11">
        <v>3</v>
      </c>
      <c r="I8" s="11">
        <v>3</v>
      </c>
      <c r="J8" s="11">
        <v>1</v>
      </c>
    </row>
    <row r="9" spans="1:10" s="4" customFormat="1" ht="19.5" hidden="1" customHeight="1" x14ac:dyDescent="0.3">
      <c r="A9" s="11" t="s">
        <v>13</v>
      </c>
      <c r="B9" s="11">
        <f t="shared" si="1"/>
        <v>0</v>
      </c>
      <c r="C9" s="11"/>
      <c r="D9" s="11"/>
      <c r="E9" s="11"/>
      <c r="F9" s="11"/>
      <c r="G9" s="11"/>
      <c r="H9" s="11"/>
      <c r="I9" s="11"/>
      <c r="J9" s="11"/>
    </row>
    <row r="10" spans="1:10" s="4" customFormat="1" ht="19.5" hidden="1" customHeight="1" x14ac:dyDescent="0.3">
      <c r="A10" s="11" t="s">
        <v>14</v>
      </c>
      <c r="B10" s="11">
        <f t="shared" si="1"/>
        <v>0</v>
      </c>
      <c r="C10" s="11"/>
      <c r="D10" s="11"/>
      <c r="E10" s="11"/>
      <c r="F10" s="11"/>
      <c r="G10" s="11"/>
      <c r="H10" s="11"/>
      <c r="I10" s="11"/>
      <c r="J10" s="11"/>
    </row>
    <row r="11" spans="1:10" s="4" customFormat="1" ht="19.5" hidden="1" customHeight="1" x14ac:dyDescent="0.3">
      <c r="A11" s="11" t="s">
        <v>127</v>
      </c>
      <c r="B11" s="11">
        <f t="shared" si="1"/>
        <v>0</v>
      </c>
      <c r="C11" s="11"/>
      <c r="D11" s="11"/>
      <c r="E11" s="11"/>
      <c r="F11" s="11"/>
      <c r="G11" s="11"/>
      <c r="H11" s="11"/>
      <c r="I11" s="11"/>
      <c r="J11" s="11"/>
    </row>
    <row r="12" spans="1:10" s="4" customFormat="1" ht="19.5" hidden="1" customHeight="1" x14ac:dyDescent="0.3">
      <c r="A12" s="11" t="s">
        <v>190</v>
      </c>
      <c r="B12" s="11"/>
      <c r="C12" s="11"/>
      <c r="D12" s="11"/>
      <c r="E12" s="11"/>
      <c r="F12" s="11"/>
      <c r="G12" s="11"/>
      <c r="H12" s="11"/>
      <c r="I12" s="11"/>
      <c r="J12" s="11"/>
    </row>
    <row r="13" spans="1:10" s="4" customFormat="1" ht="19.5" hidden="1" customHeight="1" x14ac:dyDescent="0.3">
      <c r="A13" s="11" t="s">
        <v>15</v>
      </c>
      <c r="B13" s="11">
        <f t="shared" si="1"/>
        <v>0</v>
      </c>
      <c r="C13" s="11"/>
      <c r="D13" s="11"/>
      <c r="E13" s="11"/>
      <c r="F13" s="11"/>
      <c r="G13" s="11"/>
      <c r="H13" s="11"/>
      <c r="I13" s="11"/>
      <c r="J13" s="11"/>
    </row>
    <row r="14" spans="1:10" s="4" customFormat="1" ht="19.5" hidden="1" customHeight="1" x14ac:dyDescent="0.3">
      <c r="A14" s="11" t="s">
        <v>16</v>
      </c>
      <c r="B14" s="11">
        <f t="shared" si="1"/>
        <v>0</v>
      </c>
      <c r="C14" s="11"/>
      <c r="D14" s="11"/>
      <c r="E14" s="11"/>
      <c r="F14" s="11"/>
      <c r="G14" s="11"/>
      <c r="H14" s="11"/>
      <c r="I14" s="11"/>
      <c r="J14" s="11"/>
    </row>
    <row r="15" spans="1:10" s="4" customFormat="1" ht="19.5" hidden="1" customHeight="1" x14ac:dyDescent="0.3">
      <c r="A15" s="11" t="s">
        <v>17</v>
      </c>
      <c r="B15" s="11">
        <f t="shared" si="1"/>
        <v>0</v>
      </c>
      <c r="C15" s="11"/>
      <c r="D15" s="11"/>
      <c r="E15" s="11"/>
      <c r="F15" s="11"/>
      <c r="G15" s="11"/>
      <c r="H15" s="11"/>
      <c r="I15" s="11"/>
      <c r="J15" s="11"/>
    </row>
    <row r="16" spans="1:10" s="4" customFormat="1" ht="19.5" hidden="1" customHeight="1" x14ac:dyDescent="0.3">
      <c r="A16" s="11" t="s">
        <v>18</v>
      </c>
      <c r="B16" s="11">
        <f t="shared" si="1"/>
        <v>0</v>
      </c>
      <c r="C16" s="11"/>
      <c r="D16" s="11"/>
      <c r="E16" s="11"/>
      <c r="F16" s="11"/>
      <c r="G16" s="11"/>
      <c r="H16" s="11"/>
      <c r="I16" s="11"/>
      <c r="J16" s="11"/>
    </row>
    <row r="17" spans="1:10" s="4" customFormat="1" ht="19.5" hidden="1" customHeight="1" x14ac:dyDescent="0.3">
      <c r="A17" s="11" t="s">
        <v>19</v>
      </c>
      <c r="B17" s="11">
        <f t="shared" si="1"/>
        <v>0</v>
      </c>
      <c r="C17" s="11"/>
      <c r="D17" s="11"/>
      <c r="E17" s="11"/>
      <c r="F17" s="11"/>
      <c r="G17" s="11"/>
      <c r="H17" s="11"/>
      <c r="I17" s="11"/>
      <c r="J17" s="11"/>
    </row>
    <row r="18" spans="1:10" s="4" customFormat="1" ht="19.5" hidden="1" customHeight="1" x14ac:dyDescent="0.3">
      <c r="A18" s="11" t="s">
        <v>20</v>
      </c>
      <c r="B18" s="11">
        <f t="shared" si="1"/>
        <v>0</v>
      </c>
      <c r="C18" s="11"/>
      <c r="D18" s="11"/>
      <c r="E18" s="11"/>
      <c r="F18" s="11"/>
      <c r="G18" s="11"/>
      <c r="H18" s="11"/>
      <c r="I18" s="11"/>
      <c r="J18" s="11"/>
    </row>
    <row r="19" spans="1:10" s="4" customFormat="1" ht="19.5" customHeight="1" x14ac:dyDescent="0.3">
      <c r="A19" s="11" t="s">
        <v>21</v>
      </c>
      <c r="B19" s="11">
        <f t="shared" si="1"/>
        <v>7</v>
      </c>
      <c r="C19" s="11"/>
      <c r="D19" s="11"/>
      <c r="E19" s="11"/>
      <c r="F19" s="11">
        <v>1</v>
      </c>
      <c r="G19" s="11">
        <v>3</v>
      </c>
      <c r="H19" s="11">
        <v>1</v>
      </c>
      <c r="I19" s="11">
        <v>2</v>
      </c>
      <c r="J19" s="11"/>
    </row>
    <row r="20" spans="1:10" s="4" customFormat="1" ht="19.5" hidden="1" customHeight="1" x14ac:dyDescent="0.3">
      <c r="A20" s="11" t="s">
        <v>22</v>
      </c>
      <c r="B20" s="11">
        <f t="shared" si="1"/>
        <v>0</v>
      </c>
      <c r="C20" s="11"/>
      <c r="D20" s="11"/>
      <c r="E20" s="11"/>
      <c r="F20" s="11"/>
      <c r="G20" s="11"/>
      <c r="H20" s="11"/>
      <c r="I20" s="11"/>
      <c r="J20" s="11"/>
    </row>
    <row r="21" spans="1:10" s="4" customFormat="1" ht="19.5" hidden="1" customHeight="1" x14ac:dyDescent="0.3">
      <c r="A21" s="11" t="s">
        <v>23</v>
      </c>
      <c r="B21" s="11">
        <f t="shared" si="1"/>
        <v>0</v>
      </c>
      <c r="C21" s="11"/>
      <c r="D21" s="11"/>
      <c r="E21" s="11"/>
      <c r="F21" s="11"/>
      <c r="G21" s="11"/>
      <c r="H21" s="11"/>
      <c r="I21" s="11"/>
      <c r="J21" s="11"/>
    </row>
    <row r="22" spans="1:10" s="4" customFormat="1" ht="19.5" hidden="1" customHeight="1" x14ac:dyDescent="0.3">
      <c r="A22" s="11" t="s">
        <v>24</v>
      </c>
      <c r="B22" s="11">
        <f t="shared" si="1"/>
        <v>0</v>
      </c>
      <c r="C22" s="11"/>
      <c r="D22" s="11"/>
      <c r="E22" s="11"/>
      <c r="F22" s="11"/>
      <c r="G22" s="11"/>
      <c r="H22" s="11"/>
      <c r="I22" s="11"/>
      <c r="J22" s="11"/>
    </row>
    <row r="23" spans="1:10" s="4" customFormat="1" ht="19.5" hidden="1" customHeight="1" x14ac:dyDescent="0.3">
      <c r="A23" s="11" t="s">
        <v>25</v>
      </c>
      <c r="B23" s="11">
        <f t="shared" si="1"/>
        <v>0</v>
      </c>
      <c r="C23" s="11"/>
      <c r="D23" s="11"/>
      <c r="E23" s="11"/>
      <c r="F23" s="11"/>
      <c r="G23" s="11"/>
      <c r="H23" s="11"/>
      <c r="I23" s="11"/>
      <c r="J23" s="11"/>
    </row>
    <row r="24" spans="1:10" s="4" customFormat="1" ht="19.5" hidden="1" customHeight="1" x14ac:dyDescent="0.3">
      <c r="A24" s="11" t="s">
        <v>26</v>
      </c>
      <c r="B24" s="11">
        <f t="shared" si="1"/>
        <v>0</v>
      </c>
      <c r="C24" s="11"/>
      <c r="D24" s="11"/>
      <c r="E24" s="11"/>
      <c r="F24" s="11"/>
      <c r="G24" s="11"/>
      <c r="H24" s="11"/>
      <c r="I24" s="11"/>
      <c r="J24" s="11"/>
    </row>
    <row r="25" spans="1:10" s="4" customFormat="1" ht="19.5" hidden="1" customHeight="1" x14ac:dyDescent="0.3">
      <c r="A25" s="11" t="s">
        <v>27</v>
      </c>
      <c r="B25" s="11">
        <f t="shared" si="1"/>
        <v>0</v>
      </c>
      <c r="C25" s="11"/>
      <c r="D25" s="11"/>
      <c r="E25" s="11"/>
      <c r="F25" s="11"/>
      <c r="G25" s="11"/>
      <c r="H25" s="11"/>
      <c r="I25" s="11"/>
      <c r="J25" s="11"/>
    </row>
    <row r="26" spans="1:10" s="4" customFormat="1" ht="19.5" hidden="1" customHeight="1" x14ac:dyDescent="0.3">
      <c r="A26" s="11" t="s">
        <v>28</v>
      </c>
      <c r="B26" s="11">
        <f t="shared" si="1"/>
        <v>0</v>
      </c>
      <c r="C26" s="11"/>
      <c r="D26" s="11"/>
      <c r="E26" s="11"/>
      <c r="F26" s="11"/>
      <c r="G26" s="11"/>
      <c r="H26" s="11"/>
      <c r="I26" s="11"/>
      <c r="J26" s="11"/>
    </row>
    <row r="27" spans="1:10" s="4" customFormat="1" ht="19.5" hidden="1" customHeight="1" x14ac:dyDescent="0.3">
      <c r="A27" s="11" t="s">
        <v>29</v>
      </c>
      <c r="B27" s="11">
        <f t="shared" si="1"/>
        <v>0</v>
      </c>
      <c r="C27" s="11"/>
      <c r="D27" s="11"/>
      <c r="E27" s="11"/>
      <c r="F27" s="11"/>
      <c r="G27" s="11"/>
      <c r="H27" s="11"/>
      <c r="I27" s="11"/>
      <c r="J27" s="11"/>
    </row>
    <row r="28" spans="1:10" s="4" customFormat="1" ht="19.5" hidden="1" customHeight="1" x14ac:dyDescent="0.3">
      <c r="A28" s="11" t="s">
        <v>30</v>
      </c>
      <c r="B28" s="11">
        <f t="shared" si="1"/>
        <v>0</v>
      </c>
      <c r="C28" s="11"/>
      <c r="D28" s="11"/>
      <c r="E28" s="11"/>
      <c r="F28" s="11"/>
      <c r="G28" s="11"/>
      <c r="H28" s="11"/>
      <c r="I28" s="11"/>
      <c r="J28" s="11"/>
    </row>
    <row r="29" spans="1:10" s="4" customFormat="1" ht="19.5" hidden="1" customHeight="1" x14ac:dyDescent="0.3">
      <c r="A29" s="11" t="s">
        <v>31</v>
      </c>
      <c r="B29" s="11">
        <f t="shared" si="1"/>
        <v>0</v>
      </c>
      <c r="C29" s="11"/>
      <c r="D29" s="11"/>
      <c r="E29" s="11"/>
      <c r="F29" s="11"/>
      <c r="G29" s="11"/>
      <c r="H29" s="11"/>
      <c r="I29" s="11"/>
      <c r="J29" s="11"/>
    </row>
    <row r="30" spans="1:10" s="4" customFormat="1" ht="19.5" customHeight="1" x14ac:dyDescent="0.3">
      <c r="A30" s="11" t="s">
        <v>32</v>
      </c>
      <c r="B30" s="11">
        <f t="shared" si="1"/>
        <v>1</v>
      </c>
      <c r="C30" s="11"/>
      <c r="D30" s="11"/>
      <c r="E30" s="11"/>
      <c r="F30" s="11"/>
      <c r="G30" s="11"/>
      <c r="H30" s="11">
        <v>1</v>
      </c>
      <c r="I30" s="11"/>
      <c r="J30" s="11"/>
    </row>
    <row r="31" spans="1:10" s="4" customFormat="1" ht="19.5" customHeight="1" x14ac:dyDescent="0.3">
      <c r="A31" s="11" t="s">
        <v>128</v>
      </c>
      <c r="B31" s="11">
        <f t="shared" si="1"/>
        <v>1</v>
      </c>
      <c r="C31" s="11"/>
      <c r="D31" s="11"/>
      <c r="E31" s="11"/>
      <c r="F31" s="11"/>
      <c r="G31" s="11">
        <v>1</v>
      </c>
      <c r="H31" s="11"/>
      <c r="I31" s="11"/>
      <c r="J31" s="11"/>
    </row>
    <row r="32" spans="1:10" s="4" customFormat="1" ht="19.5" hidden="1" customHeight="1" x14ac:dyDescent="0.3">
      <c r="A32" s="11" t="s">
        <v>33</v>
      </c>
      <c r="B32" s="11">
        <f t="shared" si="1"/>
        <v>0</v>
      </c>
      <c r="C32" s="11"/>
      <c r="D32" s="11"/>
      <c r="E32" s="11"/>
      <c r="F32" s="11"/>
      <c r="G32" s="11"/>
      <c r="H32" s="11"/>
      <c r="I32" s="11"/>
      <c r="J32" s="11"/>
    </row>
    <row r="33" spans="1:10" s="4" customFormat="1" ht="19.5" hidden="1" customHeight="1" x14ac:dyDescent="0.3">
      <c r="A33" s="11" t="s">
        <v>129</v>
      </c>
      <c r="B33" s="11">
        <f t="shared" si="1"/>
        <v>0</v>
      </c>
      <c r="C33" s="11"/>
      <c r="D33" s="11"/>
      <c r="E33" s="11"/>
      <c r="F33" s="11"/>
      <c r="G33" s="11"/>
      <c r="H33" s="11"/>
      <c r="I33" s="11"/>
      <c r="J33" s="11"/>
    </row>
    <row r="34" spans="1:10" s="4" customFormat="1" ht="19.5" hidden="1" customHeight="1" x14ac:dyDescent="0.3">
      <c r="A34" s="11" t="s">
        <v>159</v>
      </c>
      <c r="B34" s="11">
        <f t="shared" si="1"/>
        <v>0</v>
      </c>
      <c r="C34" s="11"/>
      <c r="D34" s="11"/>
      <c r="E34" s="11"/>
      <c r="F34" s="11"/>
      <c r="G34" s="11"/>
      <c r="H34" s="11"/>
      <c r="I34" s="11"/>
      <c r="J34" s="11"/>
    </row>
    <row r="35" spans="1:10" s="4" customFormat="1" ht="19.5" hidden="1" customHeight="1" x14ac:dyDescent="0.3">
      <c r="A35" s="11" t="s">
        <v>239</v>
      </c>
      <c r="B35" s="11">
        <f t="shared" si="1"/>
        <v>0</v>
      </c>
      <c r="C35" s="11"/>
      <c r="D35" s="11"/>
      <c r="E35" s="11"/>
      <c r="F35" s="11"/>
      <c r="G35" s="11"/>
      <c r="H35" s="11"/>
      <c r="I35" s="11"/>
      <c r="J35" s="11"/>
    </row>
    <row r="36" spans="1:10" s="4" customFormat="1" ht="19.5" hidden="1" customHeight="1" x14ac:dyDescent="0.3">
      <c r="A36" s="11" t="s">
        <v>34</v>
      </c>
      <c r="B36" s="11">
        <f t="shared" si="1"/>
        <v>0</v>
      </c>
      <c r="C36" s="11"/>
      <c r="D36" s="11"/>
      <c r="E36" s="11"/>
      <c r="F36" s="11"/>
      <c r="G36" s="11"/>
      <c r="H36" s="11"/>
      <c r="I36" s="11"/>
      <c r="J36" s="11"/>
    </row>
    <row r="37" spans="1:10" s="4" customFormat="1" ht="19.5" hidden="1" customHeight="1" x14ac:dyDescent="0.3">
      <c r="A37" s="11" t="s">
        <v>35</v>
      </c>
      <c r="B37" s="11">
        <f t="shared" si="1"/>
        <v>0</v>
      </c>
      <c r="C37" s="11"/>
      <c r="D37" s="11"/>
      <c r="E37" s="11"/>
      <c r="F37" s="11"/>
      <c r="G37" s="11"/>
      <c r="H37" s="11"/>
      <c r="I37" s="11"/>
      <c r="J37" s="11"/>
    </row>
    <row r="38" spans="1:10" s="4" customFormat="1" ht="19.5" hidden="1" customHeight="1" x14ac:dyDescent="0.3">
      <c r="A38" s="11" t="s">
        <v>36</v>
      </c>
      <c r="B38" s="11">
        <f t="shared" si="1"/>
        <v>0</v>
      </c>
      <c r="C38" s="11"/>
      <c r="D38" s="11"/>
      <c r="E38" s="11"/>
      <c r="F38" s="11"/>
      <c r="G38" s="11"/>
      <c r="H38" s="11"/>
      <c r="I38" s="11"/>
      <c r="J38" s="11"/>
    </row>
    <row r="39" spans="1:10" s="4" customFormat="1" ht="19.5" hidden="1" customHeight="1" x14ac:dyDescent="0.3">
      <c r="A39" s="11" t="s">
        <v>37</v>
      </c>
      <c r="B39" s="11">
        <f t="shared" si="1"/>
        <v>0</v>
      </c>
      <c r="C39" s="11"/>
      <c r="D39" s="11"/>
      <c r="E39" s="11"/>
      <c r="F39" s="11"/>
      <c r="G39" s="11"/>
      <c r="H39" s="11"/>
      <c r="I39" s="11"/>
      <c r="J39" s="11"/>
    </row>
    <row r="40" spans="1:10" s="4" customFormat="1" ht="19.5" hidden="1" customHeight="1" x14ac:dyDescent="0.3">
      <c r="A40" s="11" t="s">
        <v>38</v>
      </c>
      <c r="B40" s="11">
        <f t="shared" si="1"/>
        <v>0</v>
      </c>
      <c r="C40" s="11"/>
      <c r="D40" s="11"/>
      <c r="E40" s="11"/>
      <c r="F40" s="11"/>
      <c r="G40" s="11"/>
      <c r="H40" s="11"/>
      <c r="I40" s="11"/>
      <c r="J40" s="11"/>
    </row>
    <row r="41" spans="1:10" s="4" customFormat="1" ht="19.5" hidden="1" customHeight="1" x14ac:dyDescent="0.3">
      <c r="A41" s="11" t="s">
        <v>39</v>
      </c>
      <c r="B41" s="11">
        <f t="shared" si="1"/>
        <v>0</v>
      </c>
      <c r="C41" s="11"/>
      <c r="D41" s="11"/>
      <c r="E41" s="11"/>
      <c r="F41" s="11"/>
      <c r="G41" s="11"/>
      <c r="H41" s="11"/>
      <c r="I41" s="11"/>
      <c r="J41" s="11"/>
    </row>
    <row r="42" spans="1:10" s="4" customFormat="1" ht="19.5" hidden="1" customHeight="1" x14ac:dyDescent="0.3">
      <c r="A42" s="11" t="s">
        <v>40</v>
      </c>
      <c r="B42" s="11">
        <f t="shared" si="1"/>
        <v>0</v>
      </c>
      <c r="C42" s="11"/>
      <c r="D42" s="11"/>
      <c r="E42" s="11"/>
      <c r="F42" s="11"/>
      <c r="G42" s="11"/>
      <c r="H42" s="11"/>
      <c r="I42" s="11"/>
      <c r="J42" s="11"/>
    </row>
    <row r="43" spans="1:10" s="4" customFormat="1" ht="19.5" hidden="1" customHeight="1" x14ac:dyDescent="0.3">
      <c r="A43" s="11" t="s">
        <v>41</v>
      </c>
      <c r="B43" s="11">
        <f t="shared" si="1"/>
        <v>0</v>
      </c>
      <c r="C43" s="11"/>
      <c r="D43" s="11"/>
      <c r="E43" s="11"/>
      <c r="F43" s="11"/>
      <c r="G43" s="11"/>
      <c r="H43" s="11"/>
      <c r="I43" s="11"/>
      <c r="J43" s="11"/>
    </row>
    <row r="44" spans="1:10" s="4" customFormat="1" ht="19.5" hidden="1" customHeight="1" x14ac:dyDescent="0.3">
      <c r="A44" s="11" t="s">
        <v>42</v>
      </c>
      <c r="B44" s="11">
        <f t="shared" si="1"/>
        <v>0</v>
      </c>
      <c r="C44" s="11"/>
      <c r="D44" s="11"/>
      <c r="E44" s="11"/>
      <c r="F44" s="11"/>
      <c r="G44" s="11"/>
      <c r="H44" s="11"/>
      <c r="I44" s="11"/>
      <c r="J44" s="11"/>
    </row>
    <row r="45" spans="1:10" s="4" customFormat="1" ht="19.5" hidden="1" customHeight="1" x14ac:dyDescent="0.3">
      <c r="A45" s="11" t="s">
        <v>43</v>
      </c>
      <c r="B45" s="11">
        <f t="shared" si="1"/>
        <v>0</v>
      </c>
      <c r="C45" s="11"/>
      <c r="D45" s="11"/>
      <c r="E45" s="11"/>
      <c r="F45" s="11"/>
      <c r="G45" s="11"/>
      <c r="H45" s="11"/>
      <c r="I45" s="11"/>
      <c r="J45" s="11"/>
    </row>
    <row r="46" spans="1:10" s="4" customFormat="1" ht="19.5" hidden="1" customHeight="1" x14ac:dyDescent="0.3">
      <c r="A46" s="11" t="s">
        <v>130</v>
      </c>
      <c r="B46" s="11">
        <f t="shared" si="1"/>
        <v>0</v>
      </c>
      <c r="C46" s="11"/>
      <c r="D46" s="11"/>
      <c r="E46" s="11"/>
      <c r="F46" s="11"/>
      <c r="G46" s="11"/>
      <c r="H46" s="11"/>
      <c r="I46" s="11"/>
      <c r="J46" s="11"/>
    </row>
    <row r="47" spans="1:10" s="4" customFormat="1" ht="19.5" hidden="1" customHeight="1" x14ac:dyDescent="0.3">
      <c r="A47" s="11" t="s">
        <v>44</v>
      </c>
      <c r="B47" s="11">
        <f t="shared" si="1"/>
        <v>0</v>
      </c>
      <c r="C47" s="11"/>
      <c r="D47" s="11"/>
      <c r="E47" s="11"/>
      <c r="F47" s="11"/>
      <c r="G47" s="11"/>
      <c r="H47" s="11"/>
      <c r="I47" s="11"/>
      <c r="J47" s="11"/>
    </row>
    <row r="48" spans="1:10" s="4" customFormat="1" ht="19.5" customHeight="1" x14ac:dyDescent="0.3">
      <c r="A48" s="11" t="s">
        <v>45</v>
      </c>
      <c r="B48" s="11">
        <f t="shared" si="1"/>
        <v>2</v>
      </c>
      <c r="C48" s="11"/>
      <c r="D48" s="11"/>
      <c r="E48" s="11"/>
      <c r="F48" s="11"/>
      <c r="G48" s="11"/>
      <c r="H48" s="11">
        <v>1</v>
      </c>
      <c r="I48" s="11">
        <v>1</v>
      </c>
      <c r="J48" s="11"/>
    </row>
    <row r="49" spans="1:10" s="4" customFormat="1" ht="19.5" customHeight="1" x14ac:dyDescent="0.3">
      <c r="A49" s="11" t="s">
        <v>46</v>
      </c>
      <c r="B49" s="11">
        <f t="shared" si="1"/>
        <v>1</v>
      </c>
      <c r="C49" s="11"/>
      <c r="D49" s="11"/>
      <c r="E49" s="11"/>
      <c r="F49" s="11"/>
      <c r="G49" s="11">
        <v>1</v>
      </c>
      <c r="H49" s="11"/>
      <c r="I49" s="11"/>
      <c r="J49" s="11"/>
    </row>
    <row r="50" spans="1:10" s="4" customFormat="1" ht="19.5" hidden="1" customHeight="1" x14ac:dyDescent="0.3">
      <c r="A50" s="11" t="s">
        <v>47</v>
      </c>
      <c r="B50" s="11">
        <f t="shared" si="1"/>
        <v>0</v>
      </c>
      <c r="C50" s="11"/>
      <c r="D50" s="11"/>
      <c r="E50" s="11"/>
      <c r="F50" s="11"/>
      <c r="G50" s="11"/>
      <c r="H50" s="11"/>
      <c r="I50" s="11"/>
      <c r="J50" s="11"/>
    </row>
    <row r="51" spans="1:10" s="4" customFormat="1" ht="19.5" hidden="1" customHeight="1" x14ac:dyDescent="0.3">
      <c r="A51" s="11" t="s">
        <v>240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s="4" customFormat="1" ht="19.5" hidden="1" customHeight="1" x14ac:dyDescent="0.3">
      <c r="A52" s="11" t="s">
        <v>48</v>
      </c>
      <c r="B52" s="11">
        <f t="shared" si="1"/>
        <v>0</v>
      </c>
      <c r="C52" s="11"/>
      <c r="D52" s="11"/>
      <c r="E52" s="11"/>
      <c r="F52" s="11"/>
      <c r="G52" s="11"/>
      <c r="H52" s="11"/>
      <c r="I52" s="11"/>
      <c r="J52" s="11"/>
    </row>
    <row r="53" spans="1:10" s="4" customFormat="1" ht="19.5" hidden="1" customHeight="1" x14ac:dyDescent="0.3">
      <c r="A53" s="11" t="s">
        <v>131</v>
      </c>
      <c r="B53" s="11">
        <f t="shared" si="1"/>
        <v>0</v>
      </c>
      <c r="C53" s="11"/>
      <c r="D53" s="11"/>
      <c r="E53" s="11"/>
      <c r="F53" s="11"/>
      <c r="G53" s="11"/>
      <c r="H53" s="11"/>
      <c r="I53" s="11"/>
      <c r="J53" s="11"/>
    </row>
    <row r="54" spans="1:10" s="4" customFormat="1" ht="19.5" hidden="1" customHeight="1" x14ac:dyDescent="0.3">
      <c r="A54" s="11" t="s">
        <v>49</v>
      </c>
      <c r="B54" s="11">
        <f t="shared" si="1"/>
        <v>0</v>
      </c>
      <c r="C54" s="11"/>
      <c r="D54" s="11"/>
      <c r="E54" s="11"/>
      <c r="F54" s="11"/>
      <c r="G54" s="11"/>
      <c r="H54" s="11"/>
      <c r="I54" s="11"/>
      <c r="J54" s="11"/>
    </row>
    <row r="55" spans="1:10" s="4" customFormat="1" ht="19.5" hidden="1" customHeight="1" x14ac:dyDescent="0.3">
      <c r="A55" s="11" t="s">
        <v>50</v>
      </c>
      <c r="B55" s="11">
        <f t="shared" si="1"/>
        <v>0</v>
      </c>
      <c r="C55" s="11"/>
      <c r="D55" s="11"/>
      <c r="E55" s="11"/>
      <c r="F55" s="11"/>
      <c r="G55" s="11"/>
      <c r="H55" s="11"/>
      <c r="I55" s="11"/>
      <c r="J55" s="11"/>
    </row>
    <row r="56" spans="1:10" s="4" customFormat="1" ht="19.5" hidden="1" customHeight="1" x14ac:dyDescent="0.3">
      <c r="A56" s="11" t="s">
        <v>51</v>
      </c>
      <c r="B56" s="11">
        <f t="shared" si="1"/>
        <v>0</v>
      </c>
      <c r="C56" s="11"/>
      <c r="D56" s="11"/>
      <c r="E56" s="11"/>
      <c r="F56" s="11"/>
      <c r="G56" s="11"/>
      <c r="H56" s="11"/>
      <c r="I56" s="11"/>
      <c r="J56" s="11"/>
    </row>
    <row r="57" spans="1:10" s="4" customFormat="1" ht="19.5" hidden="1" customHeight="1" x14ac:dyDescent="0.3">
      <c r="A57" s="11" t="s">
        <v>52</v>
      </c>
      <c r="B57" s="11">
        <f t="shared" si="1"/>
        <v>0</v>
      </c>
      <c r="C57" s="11"/>
      <c r="D57" s="11"/>
      <c r="E57" s="11"/>
      <c r="F57" s="11"/>
      <c r="G57" s="11"/>
      <c r="H57" s="11"/>
      <c r="I57" s="11"/>
      <c r="J57" s="11"/>
    </row>
    <row r="58" spans="1:10" s="4" customFormat="1" ht="19.5" hidden="1" customHeight="1" x14ac:dyDescent="0.3">
      <c r="A58" s="11" t="s">
        <v>53</v>
      </c>
      <c r="B58" s="11">
        <f t="shared" si="1"/>
        <v>0</v>
      </c>
      <c r="C58" s="11"/>
      <c r="D58" s="11"/>
      <c r="E58" s="11"/>
      <c r="F58" s="11"/>
      <c r="G58" s="11"/>
      <c r="H58" s="11"/>
      <c r="I58" s="11"/>
      <c r="J58" s="11"/>
    </row>
    <row r="59" spans="1:10" s="4" customFormat="1" ht="19.5" hidden="1" customHeight="1" x14ac:dyDescent="0.3">
      <c r="A59" s="11" t="s">
        <v>54</v>
      </c>
      <c r="B59" s="11">
        <f t="shared" si="1"/>
        <v>0</v>
      </c>
      <c r="C59" s="11"/>
      <c r="D59" s="11"/>
      <c r="E59" s="11"/>
      <c r="F59" s="11"/>
      <c r="G59" s="11"/>
      <c r="H59" s="11"/>
      <c r="I59" s="11"/>
      <c r="J59" s="11"/>
    </row>
    <row r="60" spans="1:10" s="4" customFormat="1" ht="19.5" hidden="1" customHeight="1" x14ac:dyDescent="0.3">
      <c r="A60" s="11" t="s">
        <v>55</v>
      </c>
      <c r="B60" s="11">
        <f t="shared" si="1"/>
        <v>0</v>
      </c>
      <c r="C60" s="11"/>
      <c r="D60" s="11"/>
      <c r="E60" s="11"/>
      <c r="F60" s="11"/>
      <c r="G60" s="11"/>
      <c r="H60" s="11"/>
      <c r="I60" s="11"/>
      <c r="J60" s="11"/>
    </row>
    <row r="61" spans="1:10" s="4" customFormat="1" ht="19.5" hidden="1" customHeight="1" x14ac:dyDescent="0.3">
      <c r="A61" s="11" t="s">
        <v>56</v>
      </c>
      <c r="B61" s="11">
        <f t="shared" si="1"/>
        <v>0</v>
      </c>
      <c r="C61" s="11"/>
      <c r="D61" s="11"/>
      <c r="E61" s="11"/>
      <c r="F61" s="11"/>
      <c r="G61" s="11"/>
      <c r="H61" s="11"/>
      <c r="I61" s="11"/>
      <c r="J61" s="11"/>
    </row>
    <row r="62" spans="1:10" s="4" customFormat="1" ht="19.5" hidden="1" customHeight="1" x14ac:dyDescent="0.3">
      <c r="A62" s="11" t="s">
        <v>57</v>
      </c>
      <c r="B62" s="11">
        <f t="shared" si="1"/>
        <v>0</v>
      </c>
      <c r="C62" s="11"/>
      <c r="D62" s="11"/>
      <c r="E62" s="11"/>
      <c r="F62" s="11"/>
      <c r="G62" s="11"/>
      <c r="H62" s="11"/>
      <c r="I62" s="11"/>
      <c r="J62" s="11"/>
    </row>
    <row r="63" spans="1:10" s="4" customFormat="1" ht="19.5" hidden="1" customHeight="1" x14ac:dyDescent="0.3">
      <c r="A63" s="11" t="s">
        <v>216</v>
      </c>
      <c r="B63" s="11">
        <f t="shared" ref="B63:B65" si="3">SUM(C63,D63,E63,F63,G63,H63,I63,J63)</f>
        <v>0</v>
      </c>
      <c r="C63" s="11"/>
      <c r="D63" s="11"/>
      <c r="E63" s="11"/>
      <c r="F63" s="11"/>
      <c r="G63" s="11"/>
      <c r="H63" s="11"/>
      <c r="I63" s="11"/>
      <c r="J63" s="11"/>
    </row>
    <row r="64" spans="1:10" s="4" customFormat="1" ht="19.5" hidden="1" customHeight="1" x14ac:dyDescent="0.3">
      <c r="A64" s="11" t="s">
        <v>58</v>
      </c>
      <c r="B64" s="11">
        <f t="shared" si="3"/>
        <v>0</v>
      </c>
      <c r="C64" s="11"/>
      <c r="D64" s="11"/>
      <c r="E64" s="11"/>
      <c r="F64" s="11"/>
      <c r="G64" s="11"/>
      <c r="H64" s="11"/>
      <c r="I64" s="11"/>
      <c r="J64" s="11"/>
    </row>
    <row r="65" spans="1:10" s="4" customFormat="1" ht="19.5" hidden="1" customHeight="1" x14ac:dyDescent="0.3">
      <c r="A65" s="11" t="s">
        <v>59</v>
      </c>
      <c r="B65" s="11">
        <f t="shared" si="3"/>
        <v>0</v>
      </c>
      <c r="C65" s="11"/>
      <c r="D65" s="11"/>
      <c r="E65" s="11"/>
      <c r="F65" s="11"/>
      <c r="G65" s="11"/>
      <c r="H65" s="11"/>
      <c r="I65" s="11"/>
      <c r="J65" s="11"/>
    </row>
    <row r="66" spans="1:10" s="2" customFormat="1" ht="19.5" hidden="1" customHeight="1" x14ac:dyDescent="0.3">
      <c r="A66" s="11" t="s">
        <v>235</v>
      </c>
      <c r="B66" s="15">
        <f>SUM(C66,D66,E66,F66,G66,H66,I66,J66)</f>
        <v>0</v>
      </c>
      <c r="C66" s="15"/>
      <c r="D66" s="15"/>
      <c r="E66" s="15"/>
      <c r="F66" s="15"/>
      <c r="G66" s="15"/>
      <c r="H66" s="15"/>
      <c r="I66" s="15"/>
      <c r="J66" s="15"/>
    </row>
    <row r="67" spans="1:10" s="4" customFormat="1" ht="19.5" hidden="1" customHeight="1" x14ac:dyDescent="0.3">
      <c r="A67" s="11" t="s">
        <v>60</v>
      </c>
      <c r="B67" s="11">
        <f t="shared" ref="B67:B92" si="4">SUM(C67,D67,E67,F67,G67,H67,I67,J67)</f>
        <v>0</v>
      </c>
      <c r="C67" s="11"/>
      <c r="D67" s="11"/>
      <c r="E67" s="11"/>
      <c r="F67" s="11"/>
      <c r="G67" s="11"/>
      <c r="H67" s="11"/>
      <c r="I67" s="11"/>
      <c r="J67" s="11"/>
    </row>
    <row r="68" spans="1:10" s="4" customFormat="1" ht="19.5" hidden="1" customHeight="1" x14ac:dyDescent="0.3">
      <c r="A68" s="11" t="s">
        <v>132</v>
      </c>
      <c r="B68" s="11">
        <f t="shared" si="4"/>
        <v>0</v>
      </c>
      <c r="C68" s="11"/>
      <c r="D68" s="11"/>
      <c r="E68" s="11"/>
      <c r="F68" s="11"/>
      <c r="G68" s="11"/>
      <c r="H68" s="11"/>
      <c r="I68" s="11"/>
      <c r="J68" s="11"/>
    </row>
    <row r="69" spans="1:10" s="4" customFormat="1" ht="19.5" hidden="1" customHeight="1" x14ac:dyDescent="0.3">
      <c r="A69" s="11" t="s">
        <v>133</v>
      </c>
      <c r="B69" s="11"/>
      <c r="C69" s="11"/>
      <c r="D69" s="11"/>
      <c r="E69" s="11"/>
      <c r="F69" s="11"/>
      <c r="G69" s="11"/>
      <c r="H69" s="11"/>
      <c r="I69" s="11"/>
      <c r="J69" s="11"/>
    </row>
    <row r="70" spans="1:10" s="4" customFormat="1" ht="19.5" hidden="1" customHeight="1" x14ac:dyDescent="0.3">
      <c r="A70" s="11" t="s">
        <v>134</v>
      </c>
      <c r="B70" s="11">
        <f t="shared" si="4"/>
        <v>0</v>
      </c>
      <c r="C70" s="11"/>
      <c r="D70" s="11"/>
      <c r="E70" s="11"/>
      <c r="F70" s="11"/>
      <c r="G70" s="11"/>
      <c r="H70" s="11"/>
      <c r="I70" s="11"/>
      <c r="J70" s="11"/>
    </row>
    <row r="71" spans="1:10" s="4" customFormat="1" ht="19.5" hidden="1" customHeight="1" x14ac:dyDescent="0.3">
      <c r="A71" s="11" t="s">
        <v>135</v>
      </c>
      <c r="B71" s="11">
        <f t="shared" si="4"/>
        <v>0</v>
      </c>
      <c r="C71" s="11"/>
      <c r="D71" s="11"/>
      <c r="E71" s="11"/>
      <c r="F71" s="11"/>
      <c r="G71" s="11"/>
      <c r="H71" s="11"/>
      <c r="I71" s="11"/>
      <c r="J71" s="11"/>
    </row>
    <row r="72" spans="1:10" s="4" customFormat="1" ht="19.5" hidden="1" customHeight="1" x14ac:dyDescent="0.3">
      <c r="A72" s="11" t="s">
        <v>160</v>
      </c>
      <c r="B72" s="11">
        <f t="shared" si="4"/>
        <v>0</v>
      </c>
      <c r="C72" s="11"/>
      <c r="D72" s="11"/>
      <c r="E72" s="11"/>
      <c r="F72" s="11"/>
      <c r="G72" s="11"/>
      <c r="H72" s="11"/>
      <c r="I72" s="11"/>
      <c r="J72" s="11"/>
    </row>
    <row r="73" spans="1:10" s="4" customFormat="1" ht="19.5" hidden="1" customHeight="1" x14ac:dyDescent="0.3">
      <c r="A73" s="11" t="s">
        <v>136</v>
      </c>
      <c r="B73" s="11">
        <f t="shared" si="4"/>
        <v>0</v>
      </c>
      <c r="C73" s="11"/>
      <c r="D73" s="11"/>
      <c r="E73" s="11"/>
      <c r="F73" s="11"/>
      <c r="G73" s="11"/>
      <c r="H73" s="11"/>
      <c r="I73" s="11"/>
      <c r="J73" s="11"/>
    </row>
    <row r="74" spans="1:10" ht="19.5" hidden="1" customHeight="1" x14ac:dyDescent="0.3">
      <c r="A74" s="12" t="s">
        <v>137</v>
      </c>
      <c r="B74" s="11">
        <f t="shared" si="4"/>
        <v>0</v>
      </c>
      <c r="C74" s="11"/>
      <c r="D74" s="11"/>
      <c r="E74" s="11"/>
      <c r="F74" s="11"/>
      <c r="G74" s="11"/>
      <c r="H74" s="11"/>
      <c r="I74" s="11"/>
      <c r="J74" s="11"/>
    </row>
    <row r="75" spans="1:10" ht="19.5" hidden="1" customHeight="1" x14ac:dyDescent="0.3">
      <c r="A75" s="11" t="s">
        <v>138</v>
      </c>
      <c r="B75" s="11">
        <f t="shared" si="4"/>
        <v>0</v>
      </c>
      <c r="C75" s="11"/>
      <c r="D75" s="11"/>
      <c r="E75" s="11"/>
      <c r="F75" s="11"/>
      <c r="G75" s="11"/>
      <c r="H75" s="11"/>
      <c r="I75" s="11"/>
      <c r="J75" s="11"/>
    </row>
    <row r="76" spans="1:10" ht="19.5" hidden="1" customHeight="1" x14ac:dyDescent="0.3">
      <c r="A76" s="11" t="s">
        <v>139</v>
      </c>
      <c r="B76" s="11">
        <f t="shared" si="4"/>
        <v>0</v>
      </c>
      <c r="C76" s="11"/>
      <c r="D76" s="11"/>
      <c r="E76" s="11"/>
      <c r="F76" s="11"/>
      <c r="G76" s="11"/>
      <c r="H76" s="11"/>
      <c r="I76" s="11"/>
      <c r="J76" s="11"/>
    </row>
    <row r="77" spans="1:10" ht="19.5" hidden="1" customHeight="1" x14ac:dyDescent="0.3">
      <c r="A77" s="11" t="s">
        <v>140</v>
      </c>
      <c r="B77" s="11">
        <f t="shared" si="4"/>
        <v>0</v>
      </c>
      <c r="C77" s="11"/>
      <c r="D77" s="11"/>
      <c r="E77" s="11"/>
      <c r="F77" s="11"/>
      <c r="G77" s="11"/>
      <c r="H77" s="11"/>
      <c r="I77" s="11"/>
      <c r="J77" s="11"/>
    </row>
    <row r="78" spans="1:10" ht="19.5" hidden="1" customHeight="1" x14ac:dyDescent="0.3">
      <c r="A78" s="11" t="s">
        <v>91</v>
      </c>
      <c r="B78" s="11">
        <f t="shared" si="4"/>
        <v>0</v>
      </c>
      <c r="C78" s="11"/>
      <c r="D78" s="11"/>
      <c r="E78" s="11"/>
      <c r="F78" s="11"/>
      <c r="G78" s="11"/>
      <c r="H78" s="11"/>
      <c r="I78" s="11"/>
      <c r="J78" s="11"/>
    </row>
    <row r="79" spans="1:10" ht="19.5" hidden="1" customHeight="1" x14ac:dyDescent="0.3">
      <c r="A79" s="11" t="s">
        <v>141</v>
      </c>
      <c r="B79" s="11">
        <f t="shared" si="4"/>
        <v>0</v>
      </c>
      <c r="C79" s="11"/>
      <c r="D79" s="11"/>
      <c r="E79" s="11"/>
      <c r="F79" s="11"/>
      <c r="G79" s="11"/>
      <c r="H79" s="11"/>
      <c r="I79" s="11"/>
      <c r="J79" s="11"/>
    </row>
    <row r="80" spans="1:10" ht="19.5" hidden="1" customHeight="1" x14ac:dyDescent="0.3">
      <c r="A80" s="11" t="s">
        <v>61</v>
      </c>
      <c r="B80" s="11">
        <f t="shared" si="4"/>
        <v>0</v>
      </c>
      <c r="C80" s="11"/>
      <c r="D80" s="11"/>
      <c r="E80" s="11"/>
      <c r="F80" s="11"/>
      <c r="G80" s="11"/>
      <c r="H80" s="11"/>
      <c r="I80" s="11"/>
      <c r="J80" s="11"/>
    </row>
    <row r="81" spans="1:10" ht="19.5" hidden="1" customHeight="1" x14ac:dyDescent="0.3">
      <c r="A81" s="11" t="s">
        <v>62</v>
      </c>
      <c r="B81" s="11">
        <f t="shared" si="4"/>
        <v>0</v>
      </c>
      <c r="C81" s="11"/>
      <c r="D81" s="11"/>
      <c r="E81" s="11"/>
      <c r="F81" s="11"/>
      <c r="G81" s="11"/>
      <c r="H81" s="11"/>
      <c r="I81" s="11"/>
      <c r="J81" s="11"/>
    </row>
    <row r="82" spans="1:10" ht="19.5" hidden="1" customHeight="1" x14ac:dyDescent="0.3">
      <c r="A82" s="11" t="s">
        <v>63</v>
      </c>
      <c r="B82" s="11">
        <f t="shared" si="4"/>
        <v>0</v>
      </c>
      <c r="C82" s="11"/>
      <c r="D82" s="11"/>
      <c r="E82" s="11"/>
      <c r="F82" s="11"/>
      <c r="G82" s="11"/>
      <c r="H82" s="11"/>
      <c r="I82" s="11"/>
      <c r="J82" s="11"/>
    </row>
    <row r="83" spans="1:10" ht="19.5" hidden="1" customHeight="1" x14ac:dyDescent="0.3">
      <c r="A83" s="11" t="s">
        <v>64</v>
      </c>
      <c r="B83" s="11">
        <f t="shared" si="4"/>
        <v>0</v>
      </c>
      <c r="C83" s="11"/>
      <c r="D83" s="11"/>
      <c r="E83" s="11"/>
      <c r="F83" s="11"/>
      <c r="G83" s="11"/>
      <c r="H83" s="11"/>
      <c r="I83" s="11"/>
      <c r="J83" s="11"/>
    </row>
    <row r="84" spans="1:10" ht="19.5" hidden="1" customHeight="1" x14ac:dyDescent="0.3">
      <c r="A84" s="11" t="s">
        <v>65</v>
      </c>
      <c r="B84" s="11">
        <f t="shared" si="4"/>
        <v>0</v>
      </c>
      <c r="C84" s="11"/>
      <c r="D84" s="11"/>
      <c r="E84" s="11"/>
      <c r="F84" s="11"/>
      <c r="G84" s="11"/>
      <c r="H84" s="11"/>
      <c r="I84" s="11"/>
      <c r="J84" s="11"/>
    </row>
    <row r="85" spans="1:10" ht="19.5" hidden="1" customHeight="1" x14ac:dyDescent="0.3">
      <c r="A85" s="10" t="s">
        <v>142</v>
      </c>
      <c r="B85" s="10">
        <f t="shared" si="4"/>
        <v>0</v>
      </c>
      <c r="C85" s="10"/>
      <c r="D85" s="10"/>
      <c r="E85" s="10"/>
      <c r="F85" s="10"/>
      <c r="G85" s="10"/>
      <c r="H85" s="10"/>
      <c r="I85" s="10"/>
      <c r="J85" s="10"/>
    </row>
    <row r="86" spans="1:10" ht="19.5" hidden="1" customHeight="1" x14ac:dyDescent="0.3">
      <c r="A86" s="10" t="s">
        <v>143</v>
      </c>
      <c r="B86" s="11">
        <f t="shared" si="4"/>
        <v>0</v>
      </c>
      <c r="C86" s="11"/>
      <c r="D86" s="11"/>
      <c r="E86" s="11"/>
      <c r="F86" s="11"/>
      <c r="G86" s="11"/>
      <c r="H86" s="11"/>
      <c r="I86" s="11"/>
      <c r="J86" s="11"/>
    </row>
    <row r="87" spans="1:10" ht="19.5" hidden="1" customHeight="1" x14ac:dyDescent="0.3">
      <c r="A87" s="10" t="s">
        <v>144</v>
      </c>
      <c r="B87" s="11">
        <f t="shared" si="4"/>
        <v>0</v>
      </c>
      <c r="C87" s="11"/>
      <c r="D87" s="11"/>
      <c r="E87" s="11"/>
      <c r="F87" s="11"/>
      <c r="G87" s="11"/>
      <c r="H87" s="11"/>
      <c r="I87" s="11"/>
      <c r="J87" s="11"/>
    </row>
    <row r="88" spans="1:10" ht="19.5" hidden="1" customHeight="1" x14ac:dyDescent="0.3">
      <c r="A88" s="10" t="s">
        <v>145</v>
      </c>
      <c r="B88" s="11">
        <f t="shared" si="4"/>
        <v>0</v>
      </c>
      <c r="C88" s="11"/>
      <c r="D88" s="11"/>
      <c r="E88" s="11"/>
      <c r="F88" s="11"/>
      <c r="G88" s="11"/>
      <c r="H88" s="11"/>
      <c r="I88" s="11"/>
      <c r="J88" s="11"/>
    </row>
    <row r="89" spans="1:10" ht="19.5" hidden="1" customHeight="1" x14ac:dyDescent="0.3">
      <c r="A89" s="10" t="s">
        <v>146</v>
      </c>
      <c r="B89" s="11">
        <f t="shared" si="4"/>
        <v>0</v>
      </c>
      <c r="C89" s="11"/>
      <c r="D89" s="11"/>
      <c r="E89" s="11"/>
      <c r="F89" s="11"/>
      <c r="G89" s="11"/>
      <c r="H89" s="11"/>
      <c r="I89" s="11"/>
      <c r="J89" s="11"/>
    </row>
    <row r="90" spans="1:10" ht="19.5" hidden="1" customHeight="1" x14ac:dyDescent="0.3">
      <c r="A90" s="10" t="s">
        <v>147</v>
      </c>
      <c r="B90" s="10">
        <f t="shared" si="4"/>
        <v>0</v>
      </c>
      <c r="C90" s="10"/>
      <c r="D90" s="10"/>
      <c r="E90" s="10"/>
      <c r="F90" s="10"/>
      <c r="G90" s="10"/>
      <c r="H90" s="10"/>
      <c r="I90" s="10"/>
      <c r="J90" s="10"/>
    </row>
    <row r="91" spans="1:10" ht="19.5" hidden="1" customHeight="1" x14ac:dyDescent="0.3">
      <c r="A91" s="10" t="s">
        <v>148</v>
      </c>
      <c r="B91" s="11">
        <f t="shared" si="4"/>
        <v>0</v>
      </c>
      <c r="C91" s="11"/>
      <c r="D91" s="11"/>
      <c r="E91" s="11"/>
      <c r="F91" s="11"/>
      <c r="G91" s="11"/>
      <c r="H91" s="11"/>
      <c r="I91" s="11"/>
      <c r="J91" s="11"/>
    </row>
    <row r="92" spans="1:10" ht="19.5" hidden="1" customHeight="1" x14ac:dyDescent="0.3">
      <c r="A92" s="10" t="s">
        <v>125</v>
      </c>
      <c r="B92" s="10">
        <f t="shared" si="4"/>
        <v>0</v>
      </c>
      <c r="C92" s="10"/>
      <c r="D92" s="10"/>
      <c r="E92" s="10"/>
      <c r="F92" s="10"/>
      <c r="G92" s="10"/>
      <c r="H92" s="10"/>
      <c r="I92" s="10"/>
      <c r="J92" s="10"/>
    </row>
    <row r="93" spans="1:10" x14ac:dyDescent="0.3">
      <c r="B93" s="3"/>
      <c r="C93" s="3"/>
      <c r="D93" s="3"/>
      <c r="E93" s="3"/>
      <c r="F93" s="3"/>
      <c r="G93" s="3"/>
      <c r="H93" s="3"/>
      <c r="I93" s="3"/>
      <c r="J93" s="3"/>
    </row>
    <row r="94" spans="1:10" s="21" customFormat="1" ht="11.25" x14ac:dyDescent="0.3">
      <c r="A94" s="20"/>
      <c r="B94" s="20"/>
      <c r="C94" s="20"/>
      <c r="D94" s="20"/>
      <c r="E94" s="20"/>
      <c r="F94" s="20"/>
      <c r="G94" s="20"/>
      <c r="H94" s="20"/>
      <c r="I94" s="20"/>
      <c r="J94" s="20"/>
    </row>
    <row r="95" spans="1:10" s="21" customFormat="1" ht="11.25" x14ac:dyDescent="0.3">
      <c r="A95" s="20"/>
      <c r="B95" s="20"/>
      <c r="C95" s="20"/>
      <c r="D95" s="20"/>
      <c r="E95" s="20"/>
      <c r="H95" s="20"/>
      <c r="I95" s="20"/>
      <c r="J95" s="20"/>
    </row>
    <row r="96" spans="1:10" s="21" customFormat="1" ht="11.25" x14ac:dyDescent="0.3">
      <c r="A96" s="20"/>
      <c r="B96" s="20"/>
      <c r="C96" s="20"/>
      <c r="D96" s="20"/>
      <c r="E96" s="20"/>
      <c r="H96" s="20"/>
      <c r="I96" s="20"/>
      <c r="J96" s="20"/>
    </row>
    <row r="97" spans="1:10" s="21" customFormat="1" ht="11.25" x14ac:dyDescent="0.3">
      <c r="A97" s="20"/>
      <c r="B97" s="20"/>
      <c r="C97" s="20"/>
      <c r="D97" s="20"/>
      <c r="E97" s="20"/>
      <c r="F97" s="20"/>
      <c r="G97" s="20"/>
      <c r="H97" s="20"/>
      <c r="I97" s="20"/>
      <c r="J97" s="20"/>
    </row>
    <row r="98" spans="1:10" s="21" customFormat="1" ht="11.25" x14ac:dyDescent="0.3">
      <c r="A98" s="20"/>
      <c r="B98" s="20"/>
      <c r="C98" s="20"/>
      <c r="D98" s="20"/>
      <c r="E98" s="20"/>
      <c r="F98" s="20"/>
      <c r="G98" s="20"/>
      <c r="H98" s="20"/>
      <c r="I98" s="20"/>
      <c r="J98" s="20"/>
    </row>
    <row r="99" spans="1:10" s="21" customFormat="1" ht="11.25" x14ac:dyDescent="0.3">
      <c r="A99" s="20"/>
      <c r="B99" s="20"/>
      <c r="C99" s="20"/>
      <c r="D99" s="20"/>
      <c r="E99" s="20"/>
      <c r="F99" s="20"/>
      <c r="G99" s="20"/>
      <c r="H99" s="20"/>
      <c r="I99" s="20"/>
      <c r="J99" s="20"/>
    </row>
    <row r="100" spans="1:10" s="21" customFormat="1" ht="11.25" x14ac:dyDescent="0.3">
      <c r="A100" s="20"/>
      <c r="B100" s="20"/>
      <c r="C100" s="20"/>
      <c r="D100" s="20"/>
      <c r="E100" s="20"/>
      <c r="F100" s="20"/>
      <c r="G100" s="20"/>
      <c r="H100" s="20"/>
      <c r="I100" s="20"/>
      <c r="J100" s="20"/>
    </row>
    <row r="101" spans="1:10" s="21" customFormat="1" ht="11.25" x14ac:dyDescent="0.3">
      <c r="A101" s="20"/>
      <c r="B101" s="20"/>
      <c r="C101" s="20"/>
      <c r="D101" s="20"/>
      <c r="E101" s="20"/>
      <c r="F101" s="20"/>
      <c r="G101" s="20"/>
      <c r="H101" s="20"/>
      <c r="I101" s="20"/>
      <c r="J101" s="20"/>
    </row>
    <row r="102" spans="1:10" s="21" customFormat="1" ht="11.25" x14ac:dyDescent="0.3">
      <c r="A102" s="20"/>
      <c r="B102" s="20"/>
      <c r="C102" s="20"/>
      <c r="D102" s="20"/>
      <c r="E102" s="20"/>
      <c r="F102" s="20"/>
      <c r="G102" s="20"/>
      <c r="H102" s="20"/>
      <c r="I102" s="20"/>
      <c r="J102" s="20"/>
    </row>
  </sheetData>
  <autoFilter ref="A2:J92">
    <filterColumn colId="1">
      <customFilters>
        <customFilter operator="notEqual" val=" "/>
      </customFilters>
    </filterColumn>
  </autoFilter>
  <mergeCells count="1">
    <mergeCell ref="B1:J1"/>
  </mergeCells>
  <phoneticPr fontId="6" type="noConversion"/>
  <printOptions horizontalCentered="1"/>
  <pageMargins left="0.31496062992125984" right="0.31496062992125984" top="0.74803149606299213" bottom="0.74803149606299213" header="0.11811023622047245" footer="0.11811023622047245"/>
  <pageSetup paperSize="9" scale="95" orientation="portrait" r:id="rId1"/>
  <headerFooter>
    <oddFooter>&amp;P페이지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37</vt:i4>
      </vt:variant>
      <vt:variant>
        <vt:lpstr>이름이 지정된 범위</vt:lpstr>
      </vt:variant>
      <vt:variant>
        <vt:i4>27</vt:i4>
      </vt:variant>
    </vt:vector>
  </HeadingPairs>
  <TitlesOfParts>
    <vt:vector size="64" baseType="lpstr">
      <vt:lpstr>총괄</vt:lpstr>
      <vt:lpstr>본청계</vt:lpstr>
      <vt:lpstr>기획</vt:lpstr>
      <vt:lpstr>일자리</vt:lpstr>
      <vt:lpstr>재난</vt:lpstr>
      <vt:lpstr>행복</vt:lpstr>
      <vt:lpstr>총무</vt:lpstr>
      <vt:lpstr>재무</vt:lpstr>
      <vt:lpstr>사회</vt:lpstr>
      <vt:lpstr>가정</vt:lpstr>
      <vt:lpstr>관광</vt:lpstr>
      <vt:lpstr>문화</vt:lpstr>
      <vt:lpstr>스포츠</vt:lpstr>
      <vt:lpstr>환경</vt:lpstr>
      <vt:lpstr>농업</vt:lpstr>
      <vt:lpstr>산림</vt:lpstr>
      <vt:lpstr>도시</vt:lpstr>
      <vt:lpstr>건설</vt:lpstr>
      <vt:lpstr>직속계</vt:lpstr>
      <vt:lpstr>보건</vt:lpstr>
      <vt:lpstr>농기</vt:lpstr>
      <vt:lpstr>상하수</vt:lpstr>
      <vt:lpstr>의회</vt:lpstr>
      <vt:lpstr>화순읍</vt:lpstr>
      <vt:lpstr>면소계</vt:lpstr>
      <vt:lpstr>한천면</vt:lpstr>
      <vt:lpstr>춘양면</vt:lpstr>
      <vt:lpstr>청풍면</vt:lpstr>
      <vt:lpstr>이양면</vt:lpstr>
      <vt:lpstr>능주면</vt:lpstr>
      <vt:lpstr>도곡면</vt:lpstr>
      <vt:lpstr>도암면</vt:lpstr>
      <vt:lpstr>이서면</vt:lpstr>
      <vt:lpstr>백아면</vt:lpstr>
      <vt:lpstr>동복면</vt:lpstr>
      <vt:lpstr>사평면</vt:lpstr>
      <vt:lpstr>동면</vt:lpstr>
      <vt:lpstr>가정!Print_Titles</vt:lpstr>
      <vt:lpstr>건설!Print_Titles</vt:lpstr>
      <vt:lpstr>관광!Print_Titles</vt:lpstr>
      <vt:lpstr>기획!Print_Titles</vt:lpstr>
      <vt:lpstr>농기!Print_Titles</vt:lpstr>
      <vt:lpstr>농업!Print_Titles</vt:lpstr>
      <vt:lpstr>도시!Print_Titles</vt:lpstr>
      <vt:lpstr>도암면!Print_Titles</vt:lpstr>
      <vt:lpstr>동면!Print_Titles</vt:lpstr>
      <vt:lpstr>동복면!Print_Titles</vt:lpstr>
      <vt:lpstr>면소계!Print_Titles</vt:lpstr>
      <vt:lpstr>문화!Print_Titles</vt:lpstr>
      <vt:lpstr>보건!Print_Titles</vt:lpstr>
      <vt:lpstr>본청계!Print_Titles</vt:lpstr>
      <vt:lpstr>사회!Print_Titles</vt:lpstr>
      <vt:lpstr>산림!Print_Titles</vt:lpstr>
      <vt:lpstr>상하수!Print_Titles</vt:lpstr>
      <vt:lpstr>스포츠!Print_Titles</vt:lpstr>
      <vt:lpstr>의회!Print_Titles</vt:lpstr>
      <vt:lpstr>일자리!Print_Titles</vt:lpstr>
      <vt:lpstr>재난!Print_Titles</vt:lpstr>
      <vt:lpstr>재무!Print_Titles</vt:lpstr>
      <vt:lpstr>총괄!Print_Titles</vt:lpstr>
      <vt:lpstr>총무!Print_Titles</vt:lpstr>
      <vt:lpstr>행복!Print_Titles</vt:lpstr>
      <vt:lpstr>화순읍!Print_Titles</vt:lpstr>
      <vt:lpstr>환경!Print_Titles</vt:lpstr>
    </vt:vector>
  </TitlesOfParts>
  <Company>Hwasun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2020-06-22T05:04:24Z</cp:lastPrinted>
  <dcterms:created xsi:type="dcterms:W3CDTF">2011-06-28T01:49:13Z</dcterms:created>
  <dcterms:modified xsi:type="dcterms:W3CDTF">2020-06-28T04:56:28Z</dcterms:modified>
</cp:coreProperties>
</file>